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Váchovi_MK\motormelnik_podklady_2023\Bahco\"/>
    </mc:Choice>
  </mc:AlternateContent>
  <bookViews>
    <workbookView xWindow="0" yWindow="0" windowWidth="23040" windowHeight="9192"/>
  </bookViews>
  <sheets>
    <sheet name="Nářadí" sheetId="12" r:id="rId1"/>
    <sheet name="Sheet5" sheetId="5" state="hidden" r:id="rId2"/>
  </sheets>
  <definedNames>
    <definedName name="_xlnm._FilterDatabase" localSheetId="0" hidden="1">Nářadí!$A$1:$G$158</definedName>
    <definedName name="_xlnm.Print_Area" localSheetId="0">Nářadí!$A:$G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2" l="1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</calcChain>
</file>

<file path=xl/sharedStrings.xml><?xml version="1.0" encoding="utf-8"?>
<sst xmlns="http://schemas.openxmlformats.org/spreadsheetml/2006/main" count="792" uniqueCount="474">
  <si>
    <t>EAN</t>
  </si>
  <si>
    <t>R6725MK</t>
  </si>
  <si>
    <t>7314151088354</t>
  </si>
  <si>
    <t>R6725ZK</t>
  </si>
  <si>
    <t>7314151784898</t>
  </si>
  <si>
    <t>R6950</t>
  </si>
  <si>
    <t>7314151089658</t>
  </si>
  <si>
    <t>R310-0</t>
  </si>
  <si>
    <t>7314151829797</t>
  </si>
  <si>
    <t>R310-1</t>
  </si>
  <si>
    <t>7314151829803</t>
  </si>
  <si>
    <t>R310-2</t>
  </si>
  <si>
    <t>7314151829810</t>
  </si>
  <si>
    <t>R310-3</t>
  </si>
  <si>
    <t>7314151829827</t>
  </si>
  <si>
    <t>R6810M-10</t>
  </si>
  <si>
    <t>7314150195152</t>
  </si>
  <si>
    <t>R6810M-3,4</t>
  </si>
  <si>
    <t>7314150195077</t>
  </si>
  <si>
    <t>R6810M-4</t>
  </si>
  <si>
    <t>7314150195084</t>
  </si>
  <si>
    <t>R6810M-4,5</t>
  </si>
  <si>
    <t>7314150195091</t>
  </si>
  <si>
    <t>R6810M-5</t>
  </si>
  <si>
    <t>7314150195107</t>
  </si>
  <si>
    <t>R6810M-6</t>
  </si>
  <si>
    <t>7314150195114</t>
  </si>
  <si>
    <t>R6810M-7</t>
  </si>
  <si>
    <t>7314150195121</t>
  </si>
  <si>
    <t>R6810M-8</t>
  </si>
  <si>
    <t>7314150195138</t>
  </si>
  <si>
    <t>R6810M-9</t>
  </si>
  <si>
    <t>7314150195145</t>
  </si>
  <si>
    <t>R6810Z-1/4</t>
  </si>
  <si>
    <t>7314150429448</t>
  </si>
  <si>
    <t>R6810Z-3/16</t>
  </si>
  <si>
    <t>7314150429387</t>
  </si>
  <si>
    <t>R6810Z-3/8</t>
  </si>
  <si>
    <t>7314150429394</t>
  </si>
  <si>
    <t>R6810Z-5/16</t>
  </si>
  <si>
    <t>7314150429400</t>
  </si>
  <si>
    <t>R6810Z-7/32</t>
  </si>
  <si>
    <t>7314150429417</t>
  </si>
  <si>
    <t>R6822Z</t>
  </si>
  <si>
    <t>7314150429424</t>
  </si>
  <si>
    <t>R6964A</t>
  </si>
  <si>
    <t>7314150195176</t>
  </si>
  <si>
    <t>R6967</t>
  </si>
  <si>
    <t>7314150195169</t>
  </si>
  <si>
    <t>R1068</t>
  </si>
  <si>
    <t>7311518044398</t>
  </si>
  <si>
    <t>R1069P</t>
  </si>
  <si>
    <t>7311518219574</t>
  </si>
  <si>
    <t>R1071</t>
  </si>
  <si>
    <t>7311518222918</t>
  </si>
  <si>
    <t>R1075-BULK50</t>
  </si>
  <si>
    <t>7311518220495</t>
  </si>
  <si>
    <t>R1080P</t>
  </si>
  <si>
    <t>7311518282479</t>
  </si>
  <si>
    <t>R112PG</t>
  </si>
  <si>
    <t>7311518010058</t>
  </si>
  <si>
    <t>R113PG</t>
  </si>
  <si>
    <t>7311518044374</t>
  </si>
  <si>
    <t>R114PG</t>
  </si>
  <si>
    <t>7311518010065</t>
  </si>
  <si>
    <t>R114V</t>
  </si>
  <si>
    <t>7311518042660</t>
  </si>
  <si>
    <t>R114V-BULK28</t>
  </si>
  <si>
    <t>7311518177539</t>
  </si>
  <si>
    <t>R115V</t>
  </si>
  <si>
    <t>7311518243210</t>
  </si>
  <si>
    <t>R115V-BULK14</t>
  </si>
  <si>
    <t>7311518288341</t>
  </si>
  <si>
    <t>R116V</t>
  </si>
  <si>
    <t>7311518010164</t>
  </si>
  <si>
    <t>R116V-BULK36</t>
  </si>
  <si>
    <t>7311518159924</t>
  </si>
  <si>
    <t>R116VP</t>
  </si>
  <si>
    <t>7311518042721</t>
  </si>
  <si>
    <t>R119V</t>
  </si>
  <si>
    <t>7311518029487</t>
  </si>
  <si>
    <t>R120P</t>
  </si>
  <si>
    <t>7311518223861</t>
  </si>
  <si>
    <t>R122PG</t>
  </si>
  <si>
    <t>7311518010072</t>
  </si>
  <si>
    <t>R123P</t>
  </si>
  <si>
    <t>7311518223878</t>
  </si>
  <si>
    <t>R123PG</t>
  </si>
  <si>
    <t>7311518044381</t>
  </si>
  <si>
    <t>R124PG</t>
  </si>
  <si>
    <t>7311518010089</t>
  </si>
  <si>
    <t>R1269P-BULK50</t>
  </si>
  <si>
    <t>7311518240820</t>
  </si>
  <si>
    <t>R133PG</t>
  </si>
  <si>
    <t>7311518328252</t>
  </si>
  <si>
    <t>R137E</t>
  </si>
  <si>
    <t>7311518011574</t>
  </si>
  <si>
    <t>R142P</t>
  </si>
  <si>
    <t>7311518010126</t>
  </si>
  <si>
    <t>R143PV</t>
  </si>
  <si>
    <t>7311518010133</t>
  </si>
  <si>
    <t>R143PVCB</t>
  </si>
  <si>
    <t>7311518255633</t>
  </si>
  <si>
    <t>R144PV</t>
  </si>
  <si>
    <t>7311518291075</t>
  </si>
  <si>
    <t>R146VC</t>
  </si>
  <si>
    <t>7311518046545</t>
  </si>
  <si>
    <t>R146VS</t>
  </si>
  <si>
    <t>7311518046538</t>
  </si>
  <si>
    <t>R146VS-BULK50</t>
  </si>
  <si>
    <t>7311518159955</t>
  </si>
  <si>
    <t>R147V</t>
  </si>
  <si>
    <t>7311518044909</t>
  </si>
  <si>
    <t>R148V</t>
  </si>
  <si>
    <t>7311518223922</t>
  </si>
  <si>
    <t>R155H-BULK50</t>
  </si>
  <si>
    <t>7311518193829</t>
  </si>
  <si>
    <t>R156H</t>
  </si>
  <si>
    <t>7311518223915</t>
  </si>
  <si>
    <t>R1601</t>
  </si>
  <si>
    <t>7311518044640</t>
  </si>
  <si>
    <t>R160A</t>
  </si>
  <si>
    <t>7311518201821</t>
  </si>
  <si>
    <t>R160A-BULK28</t>
  </si>
  <si>
    <t>7311518337216</t>
  </si>
  <si>
    <t>R166V</t>
  </si>
  <si>
    <t>7311518328085</t>
  </si>
  <si>
    <t>R16V</t>
  </si>
  <si>
    <t>7311518254513</t>
  </si>
  <si>
    <t>R16V-BULK14</t>
  </si>
  <si>
    <t>7311518288334</t>
  </si>
  <si>
    <t>R172A</t>
  </si>
  <si>
    <t>7311518235413</t>
  </si>
  <si>
    <t>R181P</t>
  </si>
  <si>
    <t>7311518296087</t>
  </si>
  <si>
    <t>R185V</t>
  </si>
  <si>
    <t>7311518331795</t>
  </si>
  <si>
    <t>R201P</t>
  </si>
  <si>
    <t>7311518219536</t>
  </si>
  <si>
    <t>R201P-BULK80</t>
  </si>
  <si>
    <t>7311518225209</t>
  </si>
  <si>
    <t>R202P</t>
  </si>
  <si>
    <t>7311518219550</t>
  </si>
  <si>
    <t>R211P</t>
  </si>
  <si>
    <t>7311518234027</t>
  </si>
  <si>
    <t>R211P-BULK80</t>
  </si>
  <si>
    <t>7311518252212</t>
  </si>
  <si>
    <t>R214SL</t>
  </si>
  <si>
    <t>7311518301392</t>
  </si>
  <si>
    <t>R214V</t>
  </si>
  <si>
    <t>7311518042745</t>
  </si>
  <si>
    <t>R214V-BULK28</t>
  </si>
  <si>
    <t>7311518177553</t>
  </si>
  <si>
    <t>R215V</t>
  </si>
  <si>
    <t>7311518243227</t>
  </si>
  <si>
    <t>R216SL</t>
  </si>
  <si>
    <t>7311518301408</t>
  </si>
  <si>
    <t>R221P</t>
  </si>
  <si>
    <t>7311518229412</t>
  </si>
  <si>
    <t>R221P-BULK50</t>
  </si>
  <si>
    <t>7311518240653</t>
  </si>
  <si>
    <t>R223P</t>
  </si>
  <si>
    <t>7311518237554</t>
  </si>
  <si>
    <t>R223P-BULK80</t>
  </si>
  <si>
    <t>7311518240646</t>
  </si>
  <si>
    <t>R230P</t>
  </si>
  <si>
    <t>7311518341503</t>
  </si>
  <si>
    <t>R239P</t>
  </si>
  <si>
    <t>7311518219567</t>
  </si>
  <si>
    <t>R260A</t>
  </si>
  <si>
    <t>7311518201814</t>
  </si>
  <si>
    <t>R272H</t>
  </si>
  <si>
    <t>7311518258016</t>
  </si>
  <si>
    <t>R300P</t>
  </si>
  <si>
    <t>7311518234034</t>
  </si>
  <si>
    <t>R303P</t>
  </si>
  <si>
    <t>7311518234157</t>
  </si>
  <si>
    <t>R312V</t>
  </si>
  <si>
    <t>7311518235420</t>
  </si>
  <si>
    <t>R315V</t>
  </si>
  <si>
    <t>7311518243234</t>
  </si>
  <si>
    <t>R318V</t>
  </si>
  <si>
    <t>7311518029500</t>
  </si>
  <si>
    <t>R326V</t>
  </si>
  <si>
    <t>7311518334611</t>
  </si>
  <si>
    <t>R328V</t>
  </si>
  <si>
    <t>7311518296056</t>
  </si>
  <si>
    <t>R335V</t>
  </si>
  <si>
    <t>7311518331801</t>
  </si>
  <si>
    <t>R337E</t>
  </si>
  <si>
    <t>7311518011598</t>
  </si>
  <si>
    <t>R341P</t>
  </si>
  <si>
    <t>7311518011529</t>
  </si>
  <si>
    <t>R372H</t>
  </si>
  <si>
    <t>7311518235406</t>
  </si>
  <si>
    <t>R373A</t>
  </si>
  <si>
    <t>7311518334710</t>
  </si>
  <si>
    <t>R376H</t>
  </si>
  <si>
    <t>7311518335519</t>
  </si>
  <si>
    <t>R403P</t>
  </si>
  <si>
    <t>7311518234164</t>
  </si>
  <si>
    <t>R415V</t>
  </si>
  <si>
    <t>7311518243241</t>
  </si>
  <si>
    <t>R419V</t>
  </si>
  <si>
    <t>7311518042936</t>
  </si>
  <si>
    <t>R4230</t>
  </si>
  <si>
    <t>7311518341510</t>
  </si>
  <si>
    <t>R427AE</t>
  </si>
  <si>
    <t>7311518176068</t>
  </si>
  <si>
    <t>R434P</t>
  </si>
  <si>
    <t>7311518223885</t>
  </si>
  <si>
    <t>R434P-BULK50</t>
  </si>
  <si>
    <t>7311518169916</t>
  </si>
  <si>
    <t>R435P</t>
  </si>
  <si>
    <t>7311518223892</t>
  </si>
  <si>
    <t>R437E</t>
  </si>
  <si>
    <t>7311518011611</t>
  </si>
  <si>
    <t>R438P</t>
  </si>
  <si>
    <t>7311518229429</t>
  </si>
  <si>
    <t>R438P-BULK50</t>
  </si>
  <si>
    <t>7311518240660</t>
  </si>
  <si>
    <t>R439P</t>
  </si>
  <si>
    <t>7311518338244</t>
  </si>
  <si>
    <t>R440V</t>
  </si>
  <si>
    <t>7311518254544</t>
  </si>
  <si>
    <t>R443P-BULK100</t>
  </si>
  <si>
    <t>7311518198022</t>
  </si>
  <si>
    <t>R444V</t>
  </si>
  <si>
    <t>7311518243340</t>
  </si>
  <si>
    <t>R449H</t>
  </si>
  <si>
    <t>7311518141400</t>
  </si>
  <si>
    <t>R463P</t>
  </si>
  <si>
    <t>7311518223908</t>
  </si>
  <si>
    <t>R463P-BULK50</t>
  </si>
  <si>
    <t>7311518160012</t>
  </si>
  <si>
    <t>R472H</t>
  </si>
  <si>
    <t>7311518334840</t>
  </si>
  <si>
    <t>R474P</t>
  </si>
  <si>
    <t>7311518011536</t>
  </si>
  <si>
    <t>R478P</t>
  </si>
  <si>
    <t>7311518275600</t>
  </si>
  <si>
    <t>R480P</t>
  </si>
  <si>
    <t>7311518282486</t>
  </si>
  <si>
    <t>R500P</t>
  </si>
  <si>
    <t>7311518234041</t>
  </si>
  <si>
    <t>R503P</t>
  </si>
  <si>
    <t>7311518234171</t>
  </si>
  <si>
    <t>R515VS</t>
  </si>
  <si>
    <t>7311518046514</t>
  </si>
  <si>
    <t>R515VS-BULK50</t>
  </si>
  <si>
    <t>7311518159979</t>
  </si>
  <si>
    <t>R516V</t>
  </si>
  <si>
    <t>7311518200824</t>
  </si>
  <si>
    <t>R519V</t>
  </si>
  <si>
    <t>7311518029517</t>
  </si>
  <si>
    <t>R600P</t>
  </si>
  <si>
    <t>7311518240783</t>
  </si>
  <si>
    <t>R603P</t>
  </si>
  <si>
    <t>7311518240790</t>
  </si>
  <si>
    <t>R615V</t>
  </si>
  <si>
    <t>7311518010119</t>
  </si>
  <si>
    <t>R619V</t>
  </si>
  <si>
    <t>7311518029494</t>
  </si>
  <si>
    <t>R660V</t>
  </si>
  <si>
    <t>7311518210281</t>
  </si>
  <si>
    <t>R680V</t>
  </si>
  <si>
    <t>7311518042752</t>
  </si>
  <si>
    <t>R716VCB</t>
  </si>
  <si>
    <t>7311518255497</t>
  </si>
  <si>
    <t>R772V</t>
  </si>
  <si>
    <t>7311518301385</t>
  </si>
  <si>
    <t>R773V</t>
  </si>
  <si>
    <t>7311518324414</t>
  </si>
  <si>
    <t>R775V</t>
  </si>
  <si>
    <t>7311518331818</t>
  </si>
  <si>
    <t>R776V</t>
  </si>
  <si>
    <t>7311518334734</t>
  </si>
  <si>
    <t>R801P</t>
  </si>
  <si>
    <t>7311518234126</t>
  </si>
  <si>
    <t>R802P</t>
  </si>
  <si>
    <t>7311518234133</t>
  </si>
  <si>
    <t>R803P</t>
  </si>
  <si>
    <t>7311518234140</t>
  </si>
  <si>
    <t>R804P</t>
  </si>
  <si>
    <t>7311518240806</t>
  </si>
  <si>
    <t>R811P</t>
  </si>
  <si>
    <t>7311518234058</t>
  </si>
  <si>
    <t>R812P</t>
  </si>
  <si>
    <t>7311518234065</t>
  </si>
  <si>
    <t>R813P</t>
  </si>
  <si>
    <t>7311518234072</t>
  </si>
  <si>
    <t>R815P</t>
  </si>
  <si>
    <t>7311518240752</t>
  </si>
  <si>
    <t>R900P</t>
  </si>
  <si>
    <t>7311518234188</t>
  </si>
  <si>
    <t>R901P</t>
  </si>
  <si>
    <t>7311518234195</t>
  </si>
  <si>
    <t>R902P</t>
  </si>
  <si>
    <t>7311518234201</t>
  </si>
  <si>
    <t>R903P</t>
  </si>
  <si>
    <t>7311518234218</t>
  </si>
  <si>
    <t>R904P</t>
  </si>
  <si>
    <t>7311518234225</t>
  </si>
  <si>
    <t>R905P</t>
  </si>
  <si>
    <t>7311518234232</t>
  </si>
  <si>
    <t>R905P-BULK50</t>
  </si>
  <si>
    <t>7311518252250</t>
  </si>
  <si>
    <t>R906P</t>
  </si>
  <si>
    <t>7311518234249</t>
  </si>
  <si>
    <t>R906P-BULK50</t>
  </si>
  <si>
    <t>7311518252267</t>
  </si>
  <si>
    <t>R907P</t>
  </si>
  <si>
    <t>7311518234256</t>
  </si>
  <si>
    <t>BAHCO</t>
  </si>
  <si>
    <t>R34P-BULK20</t>
  </si>
  <si>
    <t>7311518288211</t>
  </si>
  <si>
    <t>Kód výrobku</t>
  </si>
  <si>
    <t>Popis</t>
  </si>
  <si>
    <t>Značka</t>
  </si>
  <si>
    <t>BUFFER SET P3,P5/P108 OLD,P110</t>
  </si>
  <si>
    <t>SPRING,BUFFER,P1,P2,P108,P6,P7</t>
  </si>
  <si>
    <t>5 BUFFERS+SPRINGS FOR SNIPS</t>
  </si>
  <si>
    <t>SPRING &amp; BUFFER FOR SNIPS BOX</t>
  </si>
  <si>
    <t>SPRING &amp; 2 BUFFERS FOR NEW P5</t>
  </si>
  <si>
    <t>BLADE &amp; PIN P3-20,P5-20</t>
  </si>
  <si>
    <t>COUNTERBLADE P108-20,P110-20</t>
  </si>
  <si>
    <t>BLADE &amp; PIN P108-20, P110-20</t>
  </si>
  <si>
    <t>BLADE ALL P14</t>
  </si>
  <si>
    <t>BLADE ALL P14  BOX</t>
  </si>
  <si>
    <t>BLADE ALL P-SL &amp; P114-SL</t>
  </si>
  <si>
    <t>BLADE ALL P-SL AND P114-SL BOX</t>
  </si>
  <si>
    <t>BLADE ALL P16</t>
  </si>
  <si>
    <t>BLADE ALL P16   BOX</t>
  </si>
  <si>
    <t>PROF. BLADE P16-40W</t>
  </si>
  <si>
    <t>BLADE P19-80</t>
  </si>
  <si>
    <t>SINGLE BLADE P121-20</t>
  </si>
  <si>
    <t>BLADE &amp; PIN P3-23, P5-23</t>
  </si>
  <si>
    <t>SINGLE BLADE P121-23</t>
  </si>
  <si>
    <t>COUNTERBLADE P108-23,P110-23</t>
  </si>
  <si>
    <t>BLADE,PIN P108&amp;P110-23,P34-27A</t>
  </si>
  <si>
    <t>BUFFERS P1,P2 ORANGE, PX &amp; PXR</t>
  </si>
  <si>
    <t>COUNTERBLADE P34-27A</t>
  </si>
  <si>
    <t>BLADE P34-37</t>
  </si>
  <si>
    <t>BOLT P3/P5/P108/P110-23,P34-27</t>
  </si>
  <si>
    <t>BOLT P16-40W</t>
  </si>
  <si>
    <t>BOLT P16 W CENTRE BOLT LOCKING</t>
  </si>
  <si>
    <t>BOLT ALL P160 W 13 MM NUT</t>
  </si>
  <si>
    <t>BOLT,CLIP P51,P51H,P54,P74,P75</t>
  </si>
  <si>
    <t>BOLT ALL P14</t>
  </si>
  <si>
    <t>BOLT ALL P14  BOX</t>
  </si>
  <si>
    <t>BOLT P55, P57</t>
  </si>
  <si>
    <t>3 BOLTS,SCREWS,WASHERS P121-23</t>
  </si>
  <si>
    <t>CENTERBOLT P121-20+18,P138,P38</t>
  </si>
  <si>
    <t>3 BOLTS FOR P121-18/P121-20</t>
  </si>
  <si>
    <t>LOCK,INSERTS,SCREWS P1/P2/P6/7</t>
  </si>
  <si>
    <t>BLADE ALL P160 INCL. -SL</t>
  </si>
  <si>
    <t>CENTER BOLT FOR P114 &amp; P116</t>
  </si>
  <si>
    <t>BLADE ALL P-SL2 &amp; P116-SL</t>
  </si>
  <si>
    <t>BLADE ALL P-SL  BOX</t>
  </si>
  <si>
    <t>BLADE FOR P172-65 &amp; P172-85</t>
  </si>
  <si>
    <t>BLACK BLADE OF P280 LOPPER</t>
  </si>
  <si>
    <t>SILVER BLADE OF P280 LOPPER</t>
  </si>
  <si>
    <t>BLADE ORANGE P1-22, P2-22</t>
  </si>
  <si>
    <t>BLADE ORANGE P1-22,P2-22  BOX</t>
  </si>
  <si>
    <t>COUNTERBLADE ORANGE P1-/P2-22</t>
  </si>
  <si>
    <t>ERGO BLADE 2 (MEDIUM), P1-20</t>
  </si>
  <si>
    <t>ERGO SPARE BLADE 2 IN BULK</t>
  </si>
  <si>
    <t>COUNTERBLADE ALL P114-SL</t>
  </si>
  <si>
    <t>COUNTERBLADE ALL P14</t>
  </si>
  <si>
    <t>COUNTERBLADE ALL P14  BOX</t>
  </si>
  <si>
    <t>COUNTERBLADE ALL P-SL</t>
  </si>
  <si>
    <t>COUNTERBLADE ALL P116-SL</t>
  </si>
  <si>
    <t>ANVIL &amp; SCREWS P138-22</t>
  </si>
  <si>
    <t>ANVIL &amp; SCREW FOR P138-22</t>
  </si>
  <si>
    <t>BLADE P138-22</t>
  </si>
  <si>
    <t>BLADE P138-22 BOX</t>
  </si>
  <si>
    <t>BLADE ATP-230-410</t>
  </si>
  <si>
    <t>BOLT P1-20/22/23 P2-20/22 P6/7</t>
  </si>
  <si>
    <t>COUNTERBLADE FOR ALL P160(-SL)</t>
  </si>
  <si>
    <t>CAME FOR P172-65,P172-85,-SL</t>
  </si>
  <si>
    <t>ERGO BLADE 1 (SMALL)</t>
  </si>
  <si>
    <t>ERGO COUNTERBLADE 1 (SMALL)</t>
  </si>
  <si>
    <t>TUBULAR HANDLE</t>
  </si>
  <si>
    <t>CENTRE BOLT COMPL. P172-65/85</t>
  </si>
  <si>
    <t>CENTER BOLT ALL P-SL/-SL2</t>
  </si>
  <si>
    <t>BOLT P180-70, P19-80</t>
  </si>
  <si>
    <t>COUNTERBLADE P260-SL-90</t>
  </si>
  <si>
    <t>CENTER BOLT P280(OLD),P172-SL</t>
  </si>
  <si>
    <t>CENTER BOLT P280 SILVER BLADE</t>
  </si>
  <si>
    <t>BOLT P34-37</t>
  </si>
  <si>
    <t>LOCK,SPRING,RIVET,PIN ALL P3</t>
  </si>
  <si>
    <t>PULLEYS &amp; RIVETS FOR P34-37</t>
  </si>
  <si>
    <t>ANVIL P172-65/85, P172-SL</t>
  </si>
  <si>
    <t>BLADE P173-SL-85</t>
  </si>
  <si>
    <t>ANVIL P173-SL-85</t>
  </si>
  <si>
    <t>ERGO COUNTERBLADE MEDIUM(2)</t>
  </si>
  <si>
    <t>HANDLE BOLTS&amp;NUTS P114,P116</t>
  </si>
  <si>
    <t>HANDLE BOLTS,NUTS P180-70</t>
  </si>
  <si>
    <t>SPRING FOR ATP-230-410</t>
  </si>
  <si>
    <t>SPRING FOR P34-27-F AND AP-234</t>
  </si>
  <si>
    <t>3 SPRINGS FOR P121-20,P38,P126</t>
  </si>
  <si>
    <t>SPRING P121-20,P38,P126-19+22</t>
  </si>
  <si>
    <t>3 SPRINGS FOR P121-18</t>
  </si>
  <si>
    <t>SPRING FOR P34-37</t>
  </si>
  <si>
    <t>SPRING P138-22</t>
  </si>
  <si>
    <t>SPRING FOR P138-22  BOX</t>
  </si>
  <si>
    <t>SPRING + BUFFER P39-22</t>
  </si>
  <si>
    <t>BUFFERS P114, P116 &gt;40 CM</t>
  </si>
  <si>
    <t>BUFFER P110, P3, P5 BOX OF 100</t>
  </si>
  <si>
    <t>BUFFERS P53, P54H, P116-SL-70</t>
  </si>
  <si>
    <t>SPRING,BUFFERS,PINS P38/P121</t>
  </si>
  <si>
    <t>SPRINGS P108,P110,P3,P5</t>
  </si>
  <si>
    <t>SPRING P121-23 IN BULK</t>
  </si>
  <si>
    <t>CAME FOR P173-SL-85</t>
  </si>
  <si>
    <t>LOCKING ALL OLD P108,P110,P5</t>
  </si>
  <si>
    <t>LOCKING ALL NEW P108</t>
  </si>
  <si>
    <t>LOCKING DEVICE ALL NEW P5</t>
  </si>
  <si>
    <t>ERGO BLADE 3 (LARGE), P1-23</t>
  </si>
  <si>
    <t>ERGO COUNTERBLADE LARGE (3)</t>
  </si>
  <si>
    <t>BUFFER P14,P16,P180,P19,P160-6</t>
  </si>
  <si>
    <t>BUFFER P14,P16,P180,P19,P160</t>
  </si>
  <si>
    <t>BUFFER P160-75,P160-90,P51H</t>
  </si>
  <si>
    <t>HANDLE BOLTS, NUTS P19-80</t>
  </si>
  <si>
    <t>ERGO SPARE BLADE 2 LEFT HANDED</t>
  </si>
  <si>
    <t>SPARE COUNTERBLADE 2 LEFT HAND</t>
  </si>
  <si>
    <t>HANDLE BOLTS, NUTS ALL P14,16</t>
  </si>
  <si>
    <t>COUNTERBLADE P19-80</t>
  </si>
  <si>
    <t>HANDLE BOLTS,NUTS P160(-SL)</t>
  </si>
  <si>
    <t>SOCKET SET 1/4, FOR REFRIG.</t>
  </si>
  <si>
    <t>COUNTERBLADE P180-70</t>
  </si>
  <si>
    <t>PLUMBING SOCKET 10</t>
  </si>
  <si>
    <t>PLUMBING SOCKET 3,4</t>
  </si>
  <si>
    <t>PLUMBING SOCKET 4</t>
  </si>
  <si>
    <t>PLUMBING SOCKET 4,5</t>
  </si>
  <si>
    <t>PLUMBING SOCKET 5</t>
  </si>
  <si>
    <t>PLUMBING SOCKET 6</t>
  </si>
  <si>
    <t>PLUMBING SOCKET 7</t>
  </si>
  <si>
    <t>PLUMBING SOCKET 8</t>
  </si>
  <si>
    <t>PLUMBING SOCKET 9</t>
  </si>
  <si>
    <t>PLUMBING SOCKET 1/4</t>
  </si>
  <si>
    <t>PLUMBING SOCKET 3/16"</t>
  </si>
  <si>
    <t>PLUMBING SOCKET 3/8</t>
  </si>
  <si>
    <t>PLUMBING SOCKET 5/16"</t>
  </si>
  <si>
    <t>PLUMBING SOCKET 7/32</t>
  </si>
  <si>
    <t>PLUMBING SOCKET 15/32 X 11/32</t>
  </si>
  <si>
    <t>RATCHET 1/4,REFRIGERATION</t>
  </si>
  <si>
    <t>PLUMBING SOCKET SPECIAL</t>
  </si>
  <si>
    <t>COUNTERBLADE ALL P16</t>
  </si>
  <si>
    <t>BOLTS LEVER P172-SL-85</t>
  </si>
  <si>
    <t>BOLTS FOR LEVER OF P280 (OLD)</t>
  </si>
  <si>
    <t>BOLTS-LEVER P280 SILVER BLADE</t>
  </si>
  <si>
    <t>BOLTS LEVER P173-SL-85</t>
  </si>
  <si>
    <t>SPARE CUTTING-HEAD (SMALL)</t>
  </si>
  <si>
    <t>SPARE CUTTING-HEAD (MEDIUM)</t>
  </si>
  <si>
    <t>SPARE CUTTING-HEAD (LARGE)</t>
  </si>
  <si>
    <t>SPARE CUTTING-HEAD 2 LEFT HAND</t>
  </si>
  <si>
    <t>SPARE FIX HANDLE PAIR (SMALL)</t>
  </si>
  <si>
    <t>SPARE FIX HANDLE PAIR (MEDIUM)</t>
  </si>
  <si>
    <t>SPARE FIX HANDLE PAIR (LARGE)</t>
  </si>
  <si>
    <t>MEDIUMFIX HANDLES LEFT HANDED</t>
  </si>
  <si>
    <t>ERGO SPARE CENTER-BOLT (ALL)</t>
  </si>
  <si>
    <t>SPARE CENTER-BOLT LOCKING SYST</t>
  </si>
  <si>
    <t>SPARE HANDLE SCREWS (X4)</t>
  </si>
  <si>
    <t>SPARE BUFFER (X2) PX &amp; PXR</t>
  </si>
  <si>
    <t>SPARE LOCKING DEVICE</t>
  </si>
  <si>
    <t>SPARE SPRING (X2) LOW STRENGTH</t>
  </si>
  <si>
    <t>SOFT SPARE SPRINGS  BOX</t>
  </si>
  <si>
    <t>SPARE SPRING (X2) MID STRENGTH</t>
  </si>
  <si>
    <t>MEDIUM SPARE SPRINGS  BOX</t>
  </si>
  <si>
    <t>SPARE SPRING (X2)HIGH STRENGTH</t>
  </si>
  <si>
    <t>Ceníková cena 2023 Kč bez DPH
od 2.1.2023</t>
  </si>
  <si>
    <t>Popis ENGLISH</t>
  </si>
  <si>
    <t>CZ popis není k dispozici</t>
  </si>
  <si>
    <t>Ceníková cena 2023 Kč s DPH
od 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</si>
</sst>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;_-@_-"/>
    <numFmt numFmtId="165" formatCode="_-* #,##0\ [$Kč-405]_-;\-* #,##0\ [$Kč-405]_-;_-* &quot;-&quot;??\ [$Kč-405]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/>
  </cellStyleXfs>
  <cellXfs count="7">
    <xf numFmtId="0" fontId="0" fillId="0" borderId="0" xfId="0"/>
    <xf numFmtId="165" fontId="0" fillId="0" borderId="0" xfId="0" applyNumberFormat="1"/>
    <xf numFmtId="49" fontId="0" fillId="3" borderId="0" xfId="0" applyNumberFormat="1" applyFill="1"/>
    <xf numFmtId="49" fontId="2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Fill="1"/>
  </cellXfs>
  <cellStyles count="3">
    <cellStyle name="=C:\WINNT\SYSTEM32\COMMAND.COM" xfId="1"/>
    <cellStyle name="Normální" xfId="0" builtinId="0"/>
    <cellStyle name="Standard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workbookViewId="0"/>
  </sheetViews>
  <sheetFormatPr defaultRowHeight="14.4" x14ac:dyDescent="0.3"/>
  <cols>
    <col min="1" max="1" width="16.5546875" style="6" customWidth="1"/>
    <col min="2" max="2" width="16.33203125" customWidth="1"/>
    <col min="3" max="3" width="8.6640625" customWidth="1"/>
    <col min="4" max="4" width="27.77734375" customWidth="1"/>
    <col min="5" max="5" width="31.44140625" customWidth="1"/>
    <col min="6" max="6" width="12.33203125" style="1" customWidth="1"/>
    <col min="7" max="7" width="11.109375" customWidth="1"/>
  </cols>
  <sheetData>
    <row r="1" spans="1:7" s="5" customFormat="1" ht="55.2" x14ac:dyDescent="0.3">
      <c r="A1" s="3" t="s">
        <v>316</v>
      </c>
      <c r="B1" s="3" t="s">
        <v>0</v>
      </c>
      <c r="C1" s="3" t="s">
        <v>318</v>
      </c>
      <c r="D1" s="3" t="s">
        <v>317</v>
      </c>
      <c r="E1" s="3" t="s">
        <v>471</v>
      </c>
      <c r="F1" s="4" t="s">
        <v>470</v>
      </c>
      <c r="G1" s="4" t="s">
        <v>473</v>
      </c>
    </row>
    <row r="2" spans="1:7" x14ac:dyDescent="0.3">
      <c r="A2" s="2" t="s">
        <v>49</v>
      </c>
      <c r="B2" t="s">
        <v>50</v>
      </c>
      <c r="C2" t="s">
        <v>313</v>
      </c>
      <c r="D2" t="s">
        <v>472</v>
      </c>
      <c r="E2" t="s">
        <v>319</v>
      </c>
      <c r="F2" s="1">
        <v>169</v>
      </c>
      <c r="G2" s="1">
        <f t="shared" ref="G2:G49" si="0">F2*1.21</f>
        <v>204.48999999999998</v>
      </c>
    </row>
    <row r="3" spans="1:7" x14ac:dyDescent="0.3">
      <c r="A3" s="2" t="s">
        <v>51</v>
      </c>
      <c r="B3" t="s">
        <v>52</v>
      </c>
      <c r="C3" t="s">
        <v>313</v>
      </c>
      <c r="D3" t="s">
        <v>472</v>
      </c>
      <c r="E3" t="s">
        <v>320</v>
      </c>
      <c r="F3" s="1">
        <v>145</v>
      </c>
      <c r="G3" s="1">
        <f t="shared" si="0"/>
        <v>175.45</v>
      </c>
    </row>
    <row r="4" spans="1:7" x14ac:dyDescent="0.3">
      <c r="A4" s="2" t="s">
        <v>53</v>
      </c>
      <c r="B4" t="s">
        <v>54</v>
      </c>
      <c r="C4" t="s">
        <v>313</v>
      </c>
      <c r="D4" t="s">
        <v>472</v>
      </c>
      <c r="E4" t="s">
        <v>321</v>
      </c>
      <c r="F4" s="1">
        <v>300</v>
      </c>
      <c r="G4" s="1">
        <f t="shared" si="0"/>
        <v>363</v>
      </c>
    </row>
    <row r="5" spans="1:7" x14ac:dyDescent="0.3">
      <c r="A5" s="2" t="s">
        <v>55</v>
      </c>
      <c r="B5" t="s">
        <v>56</v>
      </c>
      <c r="C5" t="s">
        <v>313</v>
      </c>
      <c r="D5" t="s">
        <v>472</v>
      </c>
      <c r="E5" t="s">
        <v>322</v>
      </c>
      <c r="F5" s="1">
        <v>33</v>
      </c>
      <c r="G5" s="1">
        <f t="shared" si="0"/>
        <v>39.93</v>
      </c>
    </row>
    <row r="6" spans="1:7" x14ac:dyDescent="0.3">
      <c r="A6" s="2" t="s">
        <v>57</v>
      </c>
      <c r="B6" t="s">
        <v>58</v>
      </c>
      <c r="C6" t="s">
        <v>313</v>
      </c>
      <c r="D6" t="s">
        <v>472</v>
      </c>
      <c r="E6" t="s">
        <v>323</v>
      </c>
      <c r="F6" s="1">
        <v>169</v>
      </c>
      <c r="G6" s="1">
        <f t="shared" si="0"/>
        <v>204.48999999999998</v>
      </c>
    </row>
    <row r="7" spans="1:7" x14ac:dyDescent="0.3">
      <c r="A7" s="2" t="s">
        <v>59</v>
      </c>
      <c r="B7" t="s">
        <v>60</v>
      </c>
      <c r="C7" t="s">
        <v>313</v>
      </c>
      <c r="D7" t="s">
        <v>472</v>
      </c>
      <c r="E7" t="s">
        <v>324</v>
      </c>
      <c r="F7" s="1">
        <v>476</v>
      </c>
      <c r="G7" s="1">
        <f t="shared" si="0"/>
        <v>575.96</v>
      </c>
    </row>
    <row r="8" spans="1:7" x14ac:dyDescent="0.3">
      <c r="A8" s="2" t="s">
        <v>61</v>
      </c>
      <c r="B8" t="s">
        <v>62</v>
      </c>
      <c r="C8" t="s">
        <v>313</v>
      </c>
      <c r="D8" t="s">
        <v>472</v>
      </c>
      <c r="E8" t="s">
        <v>325</v>
      </c>
      <c r="F8" s="1">
        <v>476</v>
      </c>
      <c r="G8" s="1">
        <f t="shared" si="0"/>
        <v>575.96</v>
      </c>
    </row>
    <row r="9" spans="1:7" x14ac:dyDescent="0.3">
      <c r="A9" s="2" t="s">
        <v>63</v>
      </c>
      <c r="B9" t="s">
        <v>64</v>
      </c>
      <c r="C9" t="s">
        <v>313</v>
      </c>
      <c r="D9" t="s">
        <v>472</v>
      </c>
      <c r="E9" t="s">
        <v>326</v>
      </c>
      <c r="F9" s="1">
        <v>476</v>
      </c>
      <c r="G9" s="1">
        <f t="shared" si="0"/>
        <v>575.96</v>
      </c>
    </row>
    <row r="10" spans="1:7" x14ac:dyDescent="0.3">
      <c r="A10" s="2" t="s">
        <v>65</v>
      </c>
      <c r="B10" t="s">
        <v>66</v>
      </c>
      <c r="C10" t="s">
        <v>313</v>
      </c>
      <c r="D10" t="s">
        <v>472</v>
      </c>
      <c r="E10" t="s">
        <v>327</v>
      </c>
      <c r="F10" s="1">
        <v>758</v>
      </c>
      <c r="G10" s="1">
        <f t="shared" si="0"/>
        <v>917.18</v>
      </c>
    </row>
    <row r="11" spans="1:7" x14ac:dyDescent="0.3">
      <c r="A11" s="2" t="s">
        <v>67</v>
      </c>
      <c r="B11" t="s">
        <v>68</v>
      </c>
      <c r="C11" t="s">
        <v>313</v>
      </c>
      <c r="D11" t="s">
        <v>472</v>
      </c>
      <c r="E11" t="s">
        <v>328</v>
      </c>
      <c r="F11" s="1">
        <v>551</v>
      </c>
      <c r="G11" s="1">
        <f t="shared" si="0"/>
        <v>666.71</v>
      </c>
    </row>
    <row r="12" spans="1:7" x14ac:dyDescent="0.3">
      <c r="A12" s="2" t="s">
        <v>69</v>
      </c>
      <c r="B12" t="s">
        <v>70</v>
      </c>
      <c r="C12" t="s">
        <v>313</v>
      </c>
      <c r="D12" t="s">
        <v>472</v>
      </c>
      <c r="E12" t="s">
        <v>329</v>
      </c>
      <c r="F12" s="1">
        <v>908</v>
      </c>
      <c r="G12" s="1">
        <f t="shared" si="0"/>
        <v>1098.68</v>
      </c>
    </row>
    <row r="13" spans="1:7" x14ac:dyDescent="0.3">
      <c r="A13" s="2" t="s">
        <v>71</v>
      </c>
      <c r="B13" t="s">
        <v>72</v>
      </c>
      <c r="C13" t="s">
        <v>313</v>
      </c>
      <c r="D13" t="s">
        <v>472</v>
      </c>
      <c r="E13" t="s">
        <v>330</v>
      </c>
      <c r="F13" s="1">
        <v>712</v>
      </c>
      <c r="G13" s="1">
        <f t="shared" si="0"/>
        <v>861.52</v>
      </c>
    </row>
    <row r="14" spans="1:7" x14ac:dyDescent="0.3">
      <c r="A14" s="2" t="s">
        <v>73</v>
      </c>
      <c r="B14" t="s">
        <v>74</v>
      </c>
      <c r="C14" t="s">
        <v>313</v>
      </c>
      <c r="D14" t="s">
        <v>472</v>
      </c>
      <c r="E14" t="s">
        <v>331</v>
      </c>
      <c r="F14" s="1">
        <v>770</v>
      </c>
      <c r="G14" s="1">
        <f t="shared" si="0"/>
        <v>931.69999999999993</v>
      </c>
    </row>
    <row r="15" spans="1:7" x14ac:dyDescent="0.3">
      <c r="A15" s="2" t="s">
        <v>75</v>
      </c>
      <c r="B15" t="s">
        <v>76</v>
      </c>
      <c r="C15" t="s">
        <v>313</v>
      </c>
      <c r="D15" t="s">
        <v>472</v>
      </c>
      <c r="E15" t="s">
        <v>332</v>
      </c>
      <c r="F15" s="1">
        <v>551</v>
      </c>
      <c r="G15" s="1">
        <f t="shared" si="0"/>
        <v>666.71</v>
      </c>
    </row>
    <row r="16" spans="1:7" x14ac:dyDescent="0.3">
      <c r="A16" s="2" t="s">
        <v>77</v>
      </c>
      <c r="B16" t="s">
        <v>78</v>
      </c>
      <c r="C16" t="s">
        <v>313</v>
      </c>
      <c r="D16" t="s">
        <v>472</v>
      </c>
      <c r="E16" t="s">
        <v>333</v>
      </c>
      <c r="F16" s="1">
        <v>820</v>
      </c>
      <c r="G16" s="1">
        <f t="shared" si="0"/>
        <v>992.19999999999993</v>
      </c>
    </row>
    <row r="17" spans="1:7" x14ac:dyDescent="0.3">
      <c r="A17" s="2" t="s">
        <v>79</v>
      </c>
      <c r="B17" t="s">
        <v>80</v>
      </c>
      <c r="C17" t="s">
        <v>313</v>
      </c>
      <c r="D17" t="s">
        <v>472</v>
      </c>
      <c r="E17" t="s">
        <v>334</v>
      </c>
      <c r="F17" s="1">
        <v>1408</v>
      </c>
      <c r="G17" s="1">
        <f t="shared" si="0"/>
        <v>1703.6799999999998</v>
      </c>
    </row>
    <row r="18" spans="1:7" x14ac:dyDescent="0.3">
      <c r="A18" s="2" t="s">
        <v>81</v>
      </c>
      <c r="B18" t="s">
        <v>82</v>
      </c>
      <c r="C18" t="s">
        <v>313</v>
      </c>
      <c r="D18" t="s">
        <v>472</v>
      </c>
      <c r="E18" t="s">
        <v>335</v>
      </c>
      <c r="F18" s="1">
        <v>477</v>
      </c>
      <c r="G18" s="1">
        <f t="shared" si="0"/>
        <v>577.16999999999996</v>
      </c>
    </row>
    <row r="19" spans="1:7" x14ac:dyDescent="0.3">
      <c r="A19" s="2" t="s">
        <v>83</v>
      </c>
      <c r="B19" t="s">
        <v>84</v>
      </c>
      <c r="C19" t="s">
        <v>313</v>
      </c>
      <c r="D19" t="s">
        <v>472</v>
      </c>
      <c r="E19" t="s">
        <v>336</v>
      </c>
      <c r="F19" s="1">
        <v>495</v>
      </c>
      <c r="G19" s="1">
        <f t="shared" si="0"/>
        <v>598.94999999999993</v>
      </c>
    </row>
    <row r="20" spans="1:7" x14ac:dyDescent="0.3">
      <c r="A20" s="2" t="s">
        <v>85</v>
      </c>
      <c r="B20" t="s">
        <v>86</v>
      </c>
      <c r="C20" t="s">
        <v>313</v>
      </c>
      <c r="D20" t="s">
        <v>472</v>
      </c>
      <c r="E20" t="s">
        <v>337</v>
      </c>
      <c r="F20" s="1">
        <v>488</v>
      </c>
      <c r="G20" s="1">
        <f t="shared" si="0"/>
        <v>590.48</v>
      </c>
    </row>
    <row r="21" spans="1:7" x14ac:dyDescent="0.3">
      <c r="A21" s="2" t="s">
        <v>87</v>
      </c>
      <c r="B21" t="s">
        <v>88</v>
      </c>
      <c r="C21" t="s">
        <v>313</v>
      </c>
      <c r="D21" t="s">
        <v>472</v>
      </c>
      <c r="E21" t="s">
        <v>338</v>
      </c>
      <c r="F21" s="1">
        <v>495</v>
      </c>
      <c r="G21" s="1">
        <f t="shared" si="0"/>
        <v>598.94999999999993</v>
      </c>
    </row>
    <row r="22" spans="1:7" x14ac:dyDescent="0.3">
      <c r="A22" s="2" t="s">
        <v>89</v>
      </c>
      <c r="B22" t="s">
        <v>90</v>
      </c>
      <c r="C22" t="s">
        <v>313</v>
      </c>
      <c r="D22" t="s">
        <v>472</v>
      </c>
      <c r="E22" t="s">
        <v>339</v>
      </c>
      <c r="F22" s="1">
        <v>495</v>
      </c>
      <c r="G22" s="1">
        <f t="shared" si="0"/>
        <v>598.94999999999993</v>
      </c>
    </row>
    <row r="23" spans="1:7" x14ac:dyDescent="0.3">
      <c r="A23" s="2" t="s">
        <v>91</v>
      </c>
      <c r="B23" t="s">
        <v>92</v>
      </c>
      <c r="C23" t="s">
        <v>313</v>
      </c>
      <c r="D23" t="s">
        <v>472</v>
      </c>
      <c r="E23" t="s">
        <v>340</v>
      </c>
      <c r="F23" s="1">
        <v>3050</v>
      </c>
      <c r="G23" s="1">
        <f t="shared" si="0"/>
        <v>3690.5</v>
      </c>
    </row>
    <row r="24" spans="1:7" x14ac:dyDescent="0.3">
      <c r="A24" s="2" t="s">
        <v>93</v>
      </c>
      <c r="B24" t="s">
        <v>94</v>
      </c>
      <c r="C24" t="s">
        <v>313</v>
      </c>
      <c r="D24" t="s">
        <v>472</v>
      </c>
      <c r="E24" t="s">
        <v>341</v>
      </c>
      <c r="F24" s="1">
        <v>349</v>
      </c>
      <c r="G24" s="1">
        <f t="shared" si="0"/>
        <v>422.28999999999996</v>
      </c>
    </row>
    <row r="25" spans="1:7" x14ac:dyDescent="0.3">
      <c r="A25" s="2" t="s">
        <v>95</v>
      </c>
      <c r="B25" t="s">
        <v>96</v>
      </c>
      <c r="C25" t="s">
        <v>313</v>
      </c>
      <c r="D25" t="s">
        <v>472</v>
      </c>
      <c r="E25" t="s">
        <v>342</v>
      </c>
      <c r="F25" s="1">
        <v>565</v>
      </c>
      <c r="G25" s="1">
        <f t="shared" si="0"/>
        <v>683.65</v>
      </c>
    </row>
    <row r="26" spans="1:7" x14ac:dyDescent="0.3">
      <c r="A26" s="2" t="s">
        <v>97</v>
      </c>
      <c r="B26" t="s">
        <v>98</v>
      </c>
      <c r="C26" t="s">
        <v>313</v>
      </c>
      <c r="D26" t="s">
        <v>472</v>
      </c>
      <c r="E26" t="s">
        <v>343</v>
      </c>
      <c r="F26" s="1">
        <v>205</v>
      </c>
      <c r="G26" s="1">
        <f t="shared" si="0"/>
        <v>248.04999999999998</v>
      </c>
    </row>
    <row r="27" spans="1:7" x14ac:dyDescent="0.3">
      <c r="A27" s="2" t="s">
        <v>99</v>
      </c>
      <c r="B27" t="s">
        <v>100</v>
      </c>
      <c r="C27" t="s">
        <v>313</v>
      </c>
      <c r="D27" t="s">
        <v>472</v>
      </c>
      <c r="E27" t="s">
        <v>344</v>
      </c>
      <c r="F27" s="1">
        <v>195</v>
      </c>
      <c r="G27" s="1">
        <f t="shared" si="0"/>
        <v>235.95</v>
      </c>
    </row>
    <row r="28" spans="1:7" x14ac:dyDescent="0.3">
      <c r="A28" s="2" t="s">
        <v>101</v>
      </c>
      <c r="B28" t="s">
        <v>102</v>
      </c>
      <c r="C28" t="s">
        <v>313</v>
      </c>
      <c r="D28" t="s">
        <v>472</v>
      </c>
      <c r="E28" t="s">
        <v>345</v>
      </c>
      <c r="F28" s="1">
        <v>195</v>
      </c>
      <c r="G28" s="1">
        <f t="shared" si="0"/>
        <v>235.95</v>
      </c>
    </row>
    <row r="29" spans="1:7" x14ac:dyDescent="0.3">
      <c r="A29" s="2" t="s">
        <v>103</v>
      </c>
      <c r="B29" t="s">
        <v>104</v>
      </c>
      <c r="C29" t="s">
        <v>313</v>
      </c>
      <c r="D29" t="s">
        <v>472</v>
      </c>
      <c r="E29" t="s">
        <v>346</v>
      </c>
      <c r="F29" s="1">
        <v>194</v>
      </c>
      <c r="G29" s="1">
        <f t="shared" si="0"/>
        <v>234.73999999999998</v>
      </c>
    </row>
    <row r="30" spans="1:7" x14ac:dyDescent="0.3">
      <c r="A30" s="2" t="s">
        <v>105</v>
      </c>
      <c r="B30" t="s">
        <v>106</v>
      </c>
      <c r="C30" t="s">
        <v>313</v>
      </c>
      <c r="D30" t="s">
        <v>472</v>
      </c>
      <c r="E30" t="s">
        <v>347</v>
      </c>
      <c r="F30" s="1">
        <v>222</v>
      </c>
      <c r="G30" s="1">
        <f t="shared" si="0"/>
        <v>268.62</v>
      </c>
    </row>
    <row r="31" spans="1:7" x14ac:dyDescent="0.3">
      <c r="A31" s="2" t="s">
        <v>107</v>
      </c>
      <c r="B31" t="s">
        <v>108</v>
      </c>
      <c r="C31" t="s">
        <v>313</v>
      </c>
      <c r="D31" t="s">
        <v>472</v>
      </c>
      <c r="E31" t="s">
        <v>348</v>
      </c>
      <c r="F31" s="1">
        <v>184</v>
      </c>
      <c r="G31" s="1">
        <f t="shared" si="0"/>
        <v>222.64</v>
      </c>
    </row>
    <row r="32" spans="1:7" x14ac:dyDescent="0.3">
      <c r="A32" s="2" t="s">
        <v>109</v>
      </c>
      <c r="B32" t="s">
        <v>110</v>
      </c>
      <c r="C32" t="s">
        <v>313</v>
      </c>
      <c r="D32" t="s">
        <v>472</v>
      </c>
      <c r="E32" t="s">
        <v>349</v>
      </c>
      <c r="F32" s="1">
        <v>106</v>
      </c>
      <c r="G32" s="1">
        <f t="shared" si="0"/>
        <v>128.26</v>
      </c>
    </row>
    <row r="33" spans="1:7" x14ac:dyDescent="0.3">
      <c r="A33" s="2" t="s">
        <v>111</v>
      </c>
      <c r="B33" t="s">
        <v>112</v>
      </c>
      <c r="C33" t="s">
        <v>313</v>
      </c>
      <c r="D33" t="s">
        <v>472</v>
      </c>
      <c r="E33" t="s">
        <v>350</v>
      </c>
      <c r="F33" s="1">
        <v>195</v>
      </c>
      <c r="G33" s="1">
        <f t="shared" si="0"/>
        <v>235.95</v>
      </c>
    </row>
    <row r="34" spans="1:7" x14ac:dyDescent="0.3">
      <c r="A34" s="2" t="s">
        <v>113</v>
      </c>
      <c r="B34" t="s">
        <v>114</v>
      </c>
      <c r="C34" t="s">
        <v>313</v>
      </c>
      <c r="D34" t="s">
        <v>472</v>
      </c>
      <c r="E34" t="s">
        <v>351</v>
      </c>
      <c r="F34" s="1">
        <v>492</v>
      </c>
      <c r="G34" s="1">
        <f t="shared" si="0"/>
        <v>595.31999999999994</v>
      </c>
    </row>
    <row r="35" spans="1:7" x14ac:dyDescent="0.3">
      <c r="A35" s="2" t="s">
        <v>115</v>
      </c>
      <c r="B35" t="s">
        <v>116</v>
      </c>
      <c r="C35" t="s">
        <v>313</v>
      </c>
      <c r="D35" t="s">
        <v>472</v>
      </c>
      <c r="E35" t="s">
        <v>352</v>
      </c>
      <c r="F35" s="1">
        <v>5314</v>
      </c>
      <c r="G35" s="1">
        <f t="shared" si="0"/>
        <v>6429.94</v>
      </c>
    </row>
    <row r="36" spans="1:7" x14ac:dyDescent="0.3">
      <c r="A36" s="2" t="s">
        <v>117</v>
      </c>
      <c r="B36" t="s">
        <v>118</v>
      </c>
      <c r="C36" t="s">
        <v>313</v>
      </c>
      <c r="D36" t="s">
        <v>472</v>
      </c>
      <c r="E36" t="s">
        <v>353</v>
      </c>
      <c r="F36" s="1">
        <v>426</v>
      </c>
      <c r="G36" s="1">
        <f t="shared" si="0"/>
        <v>515.46</v>
      </c>
    </row>
    <row r="37" spans="1:7" x14ac:dyDescent="0.3">
      <c r="A37" s="2" t="s">
        <v>119</v>
      </c>
      <c r="B37" t="s">
        <v>120</v>
      </c>
      <c r="C37" t="s">
        <v>313</v>
      </c>
      <c r="D37" t="s">
        <v>472</v>
      </c>
      <c r="E37" t="s">
        <v>354</v>
      </c>
      <c r="F37" s="1">
        <v>222</v>
      </c>
      <c r="G37" s="1">
        <f t="shared" si="0"/>
        <v>268.62</v>
      </c>
    </row>
    <row r="38" spans="1:7" x14ac:dyDescent="0.3">
      <c r="A38" s="2" t="s">
        <v>121</v>
      </c>
      <c r="B38" t="s">
        <v>122</v>
      </c>
      <c r="C38" t="s">
        <v>313</v>
      </c>
      <c r="D38" t="s">
        <v>472</v>
      </c>
      <c r="E38" t="s">
        <v>355</v>
      </c>
      <c r="F38" s="1">
        <v>701</v>
      </c>
      <c r="G38" s="1">
        <f t="shared" si="0"/>
        <v>848.20999999999992</v>
      </c>
    </row>
    <row r="39" spans="1:7" x14ac:dyDescent="0.3">
      <c r="A39" s="2" t="s">
        <v>123</v>
      </c>
      <c r="B39" t="s">
        <v>124</v>
      </c>
      <c r="C39" t="s">
        <v>313</v>
      </c>
      <c r="D39" t="s">
        <v>472</v>
      </c>
      <c r="E39" t="s">
        <v>355</v>
      </c>
      <c r="F39" s="1">
        <v>494</v>
      </c>
      <c r="G39" s="1">
        <f t="shared" si="0"/>
        <v>597.74</v>
      </c>
    </row>
    <row r="40" spans="1:7" x14ac:dyDescent="0.3">
      <c r="A40" s="2" t="s">
        <v>125</v>
      </c>
      <c r="B40" t="s">
        <v>126</v>
      </c>
      <c r="C40" t="s">
        <v>313</v>
      </c>
      <c r="D40" t="s">
        <v>472</v>
      </c>
      <c r="E40" t="s">
        <v>356</v>
      </c>
      <c r="F40" s="1">
        <v>283</v>
      </c>
      <c r="G40" s="1">
        <f t="shared" si="0"/>
        <v>342.43</v>
      </c>
    </row>
    <row r="41" spans="1:7" x14ac:dyDescent="0.3">
      <c r="A41" s="2" t="s">
        <v>127</v>
      </c>
      <c r="B41" t="s">
        <v>128</v>
      </c>
      <c r="C41" t="s">
        <v>313</v>
      </c>
      <c r="D41" t="s">
        <v>472</v>
      </c>
      <c r="E41" t="s">
        <v>357</v>
      </c>
      <c r="F41" s="1">
        <v>748</v>
      </c>
      <c r="G41" s="1">
        <f t="shared" si="0"/>
        <v>905.07999999999993</v>
      </c>
    </row>
    <row r="42" spans="1:7" x14ac:dyDescent="0.3">
      <c r="A42" s="2" t="s">
        <v>129</v>
      </c>
      <c r="B42" t="s">
        <v>130</v>
      </c>
      <c r="C42" t="s">
        <v>313</v>
      </c>
      <c r="D42" t="s">
        <v>472</v>
      </c>
      <c r="E42" t="s">
        <v>358</v>
      </c>
      <c r="F42" s="1">
        <v>625</v>
      </c>
      <c r="G42" s="1">
        <f t="shared" si="0"/>
        <v>756.25</v>
      </c>
    </row>
    <row r="43" spans="1:7" x14ac:dyDescent="0.3">
      <c r="A43" s="2" t="s">
        <v>131</v>
      </c>
      <c r="B43" t="s">
        <v>132</v>
      </c>
      <c r="C43" t="s">
        <v>313</v>
      </c>
      <c r="D43" t="s">
        <v>472</v>
      </c>
      <c r="E43" t="s">
        <v>359</v>
      </c>
      <c r="F43" s="1">
        <v>1229</v>
      </c>
      <c r="G43" s="1">
        <f t="shared" si="0"/>
        <v>1487.09</v>
      </c>
    </row>
    <row r="44" spans="1:7" x14ac:dyDescent="0.3">
      <c r="A44" s="2" t="s">
        <v>133</v>
      </c>
      <c r="B44" t="s">
        <v>134</v>
      </c>
      <c r="C44" t="s">
        <v>313</v>
      </c>
      <c r="D44" t="s">
        <v>472</v>
      </c>
      <c r="E44" t="s">
        <v>360</v>
      </c>
      <c r="F44" s="1">
        <v>639</v>
      </c>
      <c r="G44" s="1">
        <f t="shared" si="0"/>
        <v>773.18999999999994</v>
      </c>
    </row>
    <row r="45" spans="1:7" x14ac:dyDescent="0.3">
      <c r="A45" s="2" t="s">
        <v>135</v>
      </c>
      <c r="B45" t="s">
        <v>136</v>
      </c>
      <c r="C45" t="s">
        <v>313</v>
      </c>
      <c r="D45" t="s">
        <v>472</v>
      </c>
      <c r="E45" t="s">
        <v>361</v>
      </c>
      <c r="F45" s="1">
        <v>710</v>
      </c>
      <c r="G45" s="1">
        <f t="shared" si="0"/>
        <v>859.1</v>
      </c>
    </row>
    <row r="46" spans="1:7" x14ac:dyDescent="0.3">
      <c r="A46" s="2" t="s">
        <v>137</v>
      </c>
      <c r="B46" t="s">
        <v>138</v>
      </c>
      <c r="C46" t="s">
        <v>313</v>
      </c>
      <c r="D46" t="s">
        <v>472</v>
      </c>
      <c r="E46" t="s">
        <v>362</v>
      </c>
      <c r="F46" s="1">
        <v>555</v>
      </c>
      <c r="G46" s="1">
        <f t="shared" si="0"/>
        <v>671.55</v>
      </c>
    </row>
    <row r="47" spans="1:7" x14ac:dyDescent="0.3">
      <c r="A47" s="2" t="s">
        <v>139</v>
      </c>
      <c r="B47" t="s">
        <v>140</v>
      </c>
      <c r="C47" t="s">
        <v>313</v>
      </c>
      <c r="D47" t="s">
        <v>472</v>
      </c>
      <c r="E47" t="s">
        <v>363</v>
      </c>
      <c r="F47" s="1">
        <v>356</v>
      </c>
      <c r="G47" s="1">
        <f t="shared" si="0"/>
        <v>430.76</v>
      </c>
    </row>
    <row r="48" spans="1:7" x14ac:dyDescent="0.3">
      <c r="A48" s="2" t="s">
        <v>141</v>
      </c>
      <c r="B48" t="s">
        <v>142</v>
      </c>
      <c r="C48" t="s">
        <v>313</v>
      </c>
      <c r="D48" t="s">
        <v>472</v>
      </c>
      <c r="E48" t="s">
        <v>364</v>
      </c>
      <c r="F48" s="1">
        <v>565</v>
      </c>
      <c r="G48" s="1">
        <f t="shared" si="0"/>
        <v>683.65</v>
      </c>
    </row>
    <row r="49" spans="1:7" x14ac:dyDescent="0.3">
      <c r="A49" s="2" t="s">
        <v>143</v>
      </c>
      <c r="B49" t="s">
        <v>144</v>
      </c>
      <c r="C49" t="s">
        <v>313</v>
      </c>
      <c r="D49" t="s">
        <v>472</v>
      </c>
      <c r="E49" t="s">
        <v>365</v>
      </c>
      <c r="F49" s="1">
        <v>531</v>
      </c>
      <c r="G49" s="1">
        <f t="shared" si="0"/>
        <v>642.51</v>
      </c>
    </row>
    <row r="50" spans="1:7" x14ac:dyDescent="0.3">
      <c r="A50" s="2" t="s">
        <v>145</v>
      </c>
      <c r="B50" t="s">
        <v>146</v>
      </c>
      <c r="C50" t="s">
        <v>313</v>
      </c>
      <c r="D50" t="s">
        <v>472</v>
      </c>
      <c r="E50" t="s">
        <v>366</v>
      </c>
      <c r="F50" s="1">
        <v>449</v>
      </c>
      <c r="G50" s="1">
        <f t="shared" ref="G50:G113" si="1">F50*1.21</f>
        <v>543.29</v>
      </c>
    </row>
    <row r="51" spans="1:7" x14ac:dyDescent="0.3">
      <c r="A51" s="2" t="s">
        <v>147</v>
      </c>
      <c r="B51" t="s">
        <v>148</v>
      </c>
      <c r="C51" t="s">
        <v>313</v>
      </c>
      <c r="D51" t="s">
        <v>472</v>
      </c>
      <c r="E51" t="s">
        <v>367</v>
      </c>
      <c r="F51" s="1">
        <v>767</v>
      </c>
      <c r="G51" s="1">
        <f t="shared" si="1"/>
        <v>928.06999999999994</v>
      </c>
    </row>
    <row r="52" spans="1:7" x14ac:dyDescent="0.3">
      <c r="A52" s="2" t="s">
        <v>149</v>
      </c>
      <c r="B52" t="s">
        <v>150</v>
      </c>
      <c r="C52" t="s">
        <v>313</v>
      </c>
      <c r="D52" t="s">
        <v>472</v>
      </c>
      <c r="E52" t="s">
        <v>368</v>
      </c>
      <c r="F52" s="1">
        <v>718</v>
      </c>
      <c r="G52" s="1">
        <f t="shared" si="1"/>
        <v>868.78</v>
      </c>
    </row>
    <row r="53" spans="1:7" x14ac:dyDescent="0.3">
      <c r="A53" s="2" t="s">
        <v>151</v>
      </c>
      <c r="B53" t="s">
        <v>152</v>
      </c>
      <c r="C53" t="s">
        <v>313</v>
      </c>
      <c r="D53" t="s">
        <v>472</v>
      </c>
      <c r="E53" t="s">
        <v>369</v>
      </c>
      <c r="F53" s="1">
        <v>425</v>
      </c>
      <c r="G53" s="1">
        <f t="shared" si="1"/>
        <v>514.25</v>
      </c>
    </row>
    <row r="54" spans="1:7" x14ac:dyDescent="0.3">
      <c r="A54" s="2" t="s">
        <v>153</v>
      </c>
      <c r="B54" t="s">
        <v>154</v>
      </c>
      <c r="C54" t="s">
        <v>313</v>
      </c>
      <c r="D54" t="s">
        <v>472</v>
      </c>
      <c r="E54" t="s">
        <v>370</v>
      </c>
      <c r="F54" s="1">
        <v>862</v>
      </c>
      <c r="G54" s="1">
        <f t="shared" si="1"/>
        <v>1043.02</v>
      </c>
    </row>
    <row r="55" spans="1:7" x14ac:dyDescent="0.3">
      <c r="A55" s="2" t="s">
        <v>155</v>
      </c>
      <c r="B55" t="s">
        <v>156</v>
      </c>
      <c r="C55" t="s">
        <v>313</v>
      </c>
      <c r="D55" t="s">
        <v>472</v>
      </c>
      <c r="E55" t="s">
        <v>371</v>
      </c>
      <c r="F55" s="1">
        <v>805</v>
      </c>
      <c r="G55" s="1">
        <f t="shared" si="1"/>
        <v>974.05</v>
      </c>
    </row>
    <row r="56" spans="1:7" x14ac:dyDescent="0.3">
      <c r="A56" s="2" t="s">
        <v>157</v>
      </c>
      <c r="B56" t="s">
        <v>158</v>
      </c>
      <c r="C56" t="s">
        <v>313</v>
      </c>
      <c r="D56" t="s">
        <v>472</v>
      </c>
      <c r="E56" t="s">
        <v>372</v>
      </c>
      <c r="F56" s="1">
        <v>203</v>
      </c>
      <c r="G56" s="1">
        <f t="shared" si="1"/>
        <v>245.63</v>
      </c>
    </row>
    <row r="57" spans="1:7" x14ac:dyDescent="0.3">
      <c r="A57" s="2" t="s">
        <v>159</v>
      </c>
      <c r="B57" t="s">
        <v>160</v>
      </c>
      <c r="C57" t="s">
        <v>313</v>
      </c>
      <c r="D57" t="s">
        <v>472</v>
      </c>
      <c r="E57" t="s">
        <v>373</v>
      </c>
      <c r="F57" s="1">
        <v>170</v>
      </c>
      <c r="G57" s="1">
        <f t="shared" si="1"/>
        <v>205.7</v>
      </c>
    </row>
    <row r="58" spans="1:7" x14ac:dyDescent="0.3">
      <c r="A58" s="2" t="s">
        <v>161</v>
      </c>
      <c r="B58" t="s">
        <v>162</v>
      </c>
      <c r="C58" t="s">
        <v>313</v>
      </c>
      <c r="D58" t="s">
        <v>472</v>
      </c>
      <c r="E58" t="s">
        <v>374</v>
      </c>
      <c r="F58" s="1">
        <v>518</v>
      </c>
      <c r="G58" s="1">
        <f t="shared" si="1"/>
        <v>626.78</v>
      </c>
    </row>
    <row r="59" spans="1:7" x14ac:dyDescent="0.3">
      <c r="A59" s="2" t="s">
        <v>163</v>
      </c>
      <c r="B59" t="s">
        <v>164</v>
      </c>
      <c r="C59" t="s">
        <v>313</v>
      </c>
      <c r="D59" t="s">
        <v>472</v>
      </c>
      <c r="E59" t="s">
        <v>375</v>
      </c>
      <c r="F59" s="1">
        <v>438</v>
      </c>
      <c r="G59" s="1">
        <f t="shared" si="1"/>
        <v>529.98</v>
      </c>
    </row>
    <row r="60" spans="1:7" x14ac:dyDescent="0.3">
      <c r="A60" s="2" t="s">
        <v>165</v>
      </c>
      <c r="B60" t="s">
        <v>166</v>
      </c>
      <c r="C60" t="s">
        <v>313</v>
      </c>
      <c r="D60" t="s">
        <v>472</v>
      </c>
      <c r="E60" t="s">
        <v>376</v>
      </c>
      <c r="F60" s="1">
        <v>607</v>
      </c>
      <c r="G60" s="1">
        <f t="shared" si="1"/>
        <v>734.47</v>
      </c>
    </row>
    <row r="61" spans="1:7" x14ac:dyDescent="0.3">
      <c r="A61" s="2" t="s">
        <v>167</v>
      </c>
      <c r="B61" t="s">
        <v>168</v>
      </c>
      <c r="C61" t="s">
        <v>313</v>
      </c>
      <c r="D61" t="s">
        <v>472</v>
      </c>
      <c r="E61" t="s">
        <v>377</v>
      </c>
      <c r="F61" s="1">
        <v>234</v>
      </c>
      <c r="G61" s="1">
        <f t="shared" si="1"/>
        <v>283.14</v>
      </c>
    </row>
    <row r="62" spans="1:7" x14ac:dyDescent="0.3">
      <c r="A62" s="2" t="s">
        <v>169</v>
      </c>
      <c r="B62" t="s">
        <v>170</v>
      </c>
      <c r="C62" t="s">
        <v>313</v>
      </c>
      <c r="D62" t="s">
        <v>472</v>
      </c>
      <c r="E62" t="s">
        <v>378</v>
      </c>
      <c r="F62" s="1">
        <v>701</v>
      </c>
      <c r="G62" s="1">
        <f t="shared" si="1"/>
        <v>848.20999999999992</v>
      </c>
    </row>
    <row r="63" spans="1:7" x14ac:dyDescent="0.3">
      <c r="A63" s="2" t="s">
        <v>171</v>
      </c>
      <c r="B63" t="s">
        <v>172</v>
      </c>
      <c r="C63" t="s">
        <v>313</v>
      </c>
      <c r="D63" t="s">
        <v>472</v>
      </c>
      <c r="E63" t="s">
        <v>379</v>
      </c>
      <c r="F63" s="1">
        <v>251</v>
      </c>
      <c r="G63" s="1">
        <f t="shared" si="1"/>
        <v>303.70999999999998</v>
      </c>
    </row>
    <row r="64" spans="1:7" x14ac:dyDescent="0.3">
      <c r="A64" s="2" t="s">
        <v>173</v>
      </c>
      <c r="B64" t="s">
        <v>174</v>
      </c>
      <c r="C64" t="s">
        <v>313</v>
      </c>
      <c r="D64" t="s">
        <v>472</v>
      </c>
      <c r="E64" t="s">
        <v>380</v>
      </c>
      <c r="F64" s="1">
        <v>531</v>
      </c>
      <c r="G64" s="1">
        <f t="shared" si="1"/>
        <v>642.51</v>
      </c>
    </row>
    <row r="65" spans="1:7" x14ac:dyDescent="0.3">
      <c r="A65" s="2" t="s">
        <v>175</v>
      </c>
      <c r="B65" t="s">
        <v>176</v>
      </c>
      <c r="C65" t="s">
        <v>313</v>
      </c>
      <c r="D65" t="s">
        <v>472</v>
      </c>
      <c r="E65" t="s">
        <v>381</v>
      </c>
      <c r="F65" s="1">
        <v>574</v>
      </c>
      <c r="G65" s="1">
        <f t="shared" si="1"/>
        <v>694.54</v>
      </c>
    </row>
    <row r="66" spans="1:7" x14ac:dyDescent="0.3">
      <c r="A66" s="2" t="s">
        <v>7</v>
      </c>
      <c r="B66" t="s">
        <v>8</v>
      </c>
      <c r="C66" t="s">
        <v>313</v>
      </c>
      <c r="D66" t="s">
        <v>472</v>
      </c>
      <c r="E66" t="s">
        <v>382</v>
      </c>
      <c r="F66" s="1">
        <v>1134</v>
      </c>
      <c r="G66" s="1">
        <f t="shared" si="1"/>
        <v>1372.1399999999999</v>
      </c>
    </row>
    <row r="67" spans="1:7" x14ac:dyDescent="0.3">
      <c r="A67" s="2" t="s">
        <v>9</v>
      </c>
      <c r="B67" t="s">
        <v>10</v>
      </c>
      <c r="C67" t="s">
        <v>313</v>
      </c>
      <c r="D67" t="s">
        <v>472</v>
      </c>
      <c r="E67" t="s">
        <v>382</v>
      </c>
      <c r="F67" s="1">
        <v>1281</v>
      </c>
      <c r="G67" s="1">
        <f t="shared" si="1"/>
        <v>1550.01</v>
      </c>
    </row>
    <row r="68" spans="1:7" x14ac:dyDescent="0.3">
      <c r="A68" s="2" t="s">
        <v>11</v>
      </c>
      <c r="B68" t="s">
        <v>12</v>
      </c>
      <c r="C68" t="s">
        <v>313</v>
      </c>
      <c r="D68" t="s">
        <v>472</v>
      </c>
      <c r="E68" t="s">
        <v>382</v>
      </c>
      <c r="F68" s="1">
        <v>1655</v>
      </c>
      <c r="G68" s="1">
        <f t="shared" si="1"/>
        <v>2002.55</v>
      </c>
    </row>
    <row r="69" spans="1:7" x14ac:dyDescent="0.3">
      <c r="A69" s="2" t="s">
        <v>13</v>
      </c>
      <c r="B69" t="s">
        <v>14</v>
      </c>
      <c r="C69" t="s">
        <v>313</v>
      </c>
      <c r="D69" t="s">
        <v>472</v>
      </c>
      <c r="E69" t="s">
        <v>382</v>
      </c>
      <c r="F69" s="1">
        <v>2117</v>
      </c>
      <c r="G69" s="1">
        <f t="shared" si="1"/>
        <v>2561.5699999999997</v>
      </c>
    </row>
    <row r="70" spans="1:7" x14ac:dyDescent="0.3">
      <c r="A70" s="2" t="s">
        <v>177</v>
      </c>
      <c r="B70" t="s">
        <v>178</v>
      </c>
      <c r="C70" t="s">
        <v>313</v>
      </c>
      <c r="D70" t="s">
        <v>472</v>
      </c>
      <c r="E70" t="s">
        <v>383</v>
      </c>
      <c r="F70" s="1">
        <v>400</v>
      </c>
      <c r="G70" s="1">
        <f t="shared" si="1"/>
        <v>484</v>
      </c>
    </row>
    <row r="71" spans="1:7" x14ac:dyDescent="0.3">
      <c r="A71" s="2" t="s">
        <v>179</v>
      </c>
      <c r="B71" t="s">
        <v>180</v>
      </c>
      <c r="C71" t="s">
        <v>313</v>
      </c>
      <c r="D71" t="s">
        <v>472</v>
      </c>
      <c r="E71" t="s">
        <v>384</v>
      </c>
      <c r="F71" s="1">
        <v>434</v>
      </c>
      <c r="G71" s="1">
        <f t="shared" si="1"/>
        <v>525.14</v>
      </c>
    </row>
    <row r="72" spans="1:7" x14ac:dyDescent="0.3">
      <c r="A72" s="2" t="s">
        <v>181</v>
      </c>
      <c r="B72" t="s">
        <v>182</v>
      </c>
      <c r="C72" t="s">
        <v>313</v>
      </c>
      <c r="D72" t="s">
        <v>472</v>
      </c>
      <c r="E72" t="s">
        <v>385</v>
      </c>
      <c r="F72" s="1">
        <v>400</v>
      </c>
      <c r="G72" s="1">
        <f t="shared" si="1"/>
        <v>484</v>
      </c>
    </row>
    <row r="73" spans="1:7" x14ac:dyDescent="0.3">
      <c r="A73" s="2" t="s">
        <v>183</v>
      </c>
      <c r="B73" t="s">
        <v>184</v>
      </c>
      <c r="C73" t="s">
        <v>313</v>
      </c>
      <c r="D73" t="s">
        <v>472</v>
      </c>
      <c r="E73" t="s">
        <v>386</v>
      </c>
      <c r="F73" s="1">
        <v>842</v>
      </c>
      <c r="G73" s="1">
        <f t="shared" si="1"/>
        <v>1018.8199999999999</v>
      </c>
    </row>
    <row r="74" spans="1:7" x14ac:dyDescent="0.3">
      <c r="A74" s="2" t="s">
        <v>185</v>
      </c>
      <c r="B74" t="s">
        <v>186</v>
      </c>
      <c r="C74" t="s">
        <v>313</v>
      </c>
      <c r="D74" t="s">
        <v>472</v>
      </c>
      <c r="E74" t="s">
        <v>387</v>
      </c>
      <c r="F74" s="1">
        <v>217</v>
      </c>
      <c r="G74" s="1">
        <f t="shared" si="1"/>
        <v>262.57</v>
      </c>
    </row>
    <row r="75" spans="1:7" x14ac:dyDescent="0.3">
      <c r="A75" s="2" t="s">
        <v>187</v>
      </c>
      <c r="B75" t="s">
        <v>188</v>
      </c>
      <c r="C75" t="s">
        <v>313</v>
      </c>
      <c r="D75" t="s">
        <v>472</v>
      </c>
      <c r="E75" t="s">
        <v>388</v>
      </c>
      <c r="F75" s="1">
        <v>306</v>
      </c>
      <c r="G75" s="1">
        <f t="shared" si="1"/>
        <v>370.26</v>
      </c>
    </row>
    <row r="76" spans="1:7" x14ac:dyDescent="0.3">
      <c r="A76" s="2" t="s">
        <v>189</v>
      </c>
      <c r="B76" t="s">
        <v>190</v>
      </c>
      <c r="C76" t="s">
        <v>313</v>
      </c>
      <c r="D76" t="s">
        <v>472</v>
      </c>
      <c r="E76" t="s">
        <v>389</v>
      </c>
      <c r="F76" s="1">
        <v>284</v>
      </c>
      <c r="G76" s="1">
        <f t="shared" si="1"/>
        <v>343.64</v>
      </c>
    </row>
    <row r="77" spans="1:7" x14ac:dyDescent="0.3">
      <c r="A77" s="2" t="s">
        <v>191</v>
      </c>
      <c r="B77" t="s">
        <v>192</v>
      </c>
      <c r="C77" t="s">
        <v>313</v>
      </c>
      <c r="D77" t="s">
        <v>472</v>
      </c>
      <c r="E77" t="s">
        <v>390</v>
      </c>
      <c r="F77" s="1">
        <v>158</v>
      </c>
      <c r="G77" s="1">
        <f t="shared" si="1"/>
        <v>191.18</v>
      </c>
    </row>
    <row r="78" spans="1:7" x14ac:dyDescent="0.3">
      <c r="A78" s="2" t="s">
        <v>314</v>
      </c>
      <c r="B78" t="s">
        <v>315</v>
      </c>
      <c r="C78" t="s">
        <v>313</v>
      </c>
      <c r="D78" t="s">
        <v>472</v>
      </c>
      <c r="E78" t="s">
        <v>391</v>
      </c>
      <c r="F78" s="1">
        <v>43</v>
      </c>
      <c r="G78" s="1">
        <f t="shared" si="1"/>
        <v>52.03</v>
      </c>
    </row>
    <row r="79" spans="1:7" x14ac:dyDescent="0.3">
      <c r="A79" s="2" t="s">
        <v>193</v>
      </c>
      <c r="B79" t="s">
        <v>194</v>
      </c>
      <c r="C79" t="s">
        <v>313</v>
      </c>
      <c r="D79" t="s">
        <v>472</v>
      </c>
      <c r="E79" t="s">
        <v>392</v>
      </c>
      <c r="F79" s="1">
        <v>521</v>
      </c>
      <c r="G79" s="1">
        <f t="shared" si="1"/>
        <v>630.41</v>
      </c>
    </row>
    <row r="80" spans="1:7" x14ac:dyDescent="0.3">
      <c r="A80" s="2" t="s">
        <v>195</v>
      </c>
      <c r="B80" t="s">
        <v>196</v>
      </c>
      <c r="C80" t="s">
        <v>313</v>
      </c>
      <c r="D80" t="s">
        <v>472</v>
      </c>
      <c r="E80" t="s">
        <v>393</v>
      </c>
      <c r="F80" s="1">
        <v>918</v>
      </c>
      <c r="G80" s="1">
        <f t="shared" si="1"/>
        <v>1110.78</v>
      </c>
    </row>
    <row r="81" spans="1:7" x14ac:dyDescent="0.3">
      <c r="A81" s="2" t="s">
        <v>197</v>
      </c>
      <c r="B81" t="s">
        <v>198</v>
      </c>
      <c r="C81" t="s">
        <v>313</v>
      </c>
      <c r="D81" t="s">
        <v>472</v>
      </c>
      <c r="E81" t="s">
        <v>394</v>
      </c>
      <c r="F81" s="1">
        <v>407</v>
      </c>
      <c r="G81" s="1">
        <f t="shared" si="1"/>
        <v>492.46999999999997</v>
      </c>
    </row>
    <row r="82" spans="1:7" x14ac:dyDescent="0.3">
      <c r="A82" s="2" t="s">
        <v>199</v>
      </c>
      <c r="B82" t="s">
        <v>200</v>
      </c>
      <c r="C82" t="s">
        <v>313</v>
      </c>
      <c r="D82" t="s">
        <v>472</v>
      </c>
      <c r="E82" t="s">
        <v>395</v>
      </c>
      <c r="F82" s="1">
        <v>574</v>
      </c>
      <c r="G82" s="1">
        <f t="shared" si="1"/>
        <v>694.54</v>
      </c>
    </row>
    <row r="83" spans="1:7" x14ac:dyDescent="0.3">
      <c r="A83" s="2" t="s">
        <v>201</v>
      </c>
      <c r="B83" t="s">
        <v>202</v>
      </c>
      <c r="C83" t="s">
        <v>313</v>
      </c>
      <c r="D83" t="s">
        <v>472</v>
      </c>
      <c r="E83" t="s">
        <v>396</v>
      </c>
      <c r="F83" s="1">
        <v>266</v>
      </c>
      <c r="G83" s="1">
        <f t="shared" si="1"/>
        <v>321.86</v>
      </c>
    </row>
    <row r="84" spans="1:7" x14ac:dyDescent="0.3">
      <c r="A84" s="2" t="s">
        <v>203</v>
      </c>
      <c r="B84" t="s">
        <v>204</v>
      </c>
      <c r="C84" t="s">
        <v>313</v>
      </c>
      <c r="D84" t="s">
        <v>472</v>
      </c>
      <c r="E84" t="s">
        <v>397</v>
      </c>
      <c r="F84" s="1">
        <v>284</v>
      </c>
      <c r="G84" s="1">
        <f t="shared" si="1"/>
        <v>343.64</v>
      </c>
    </row>
    <row r="85" spans="1:7" x14ac:dyDescent="0.3">
      <c r="A85" s="2" t="s">
        <v>205</v>
      </c>
      <c r="B85" t="s">
        <v>206</v>
      </c>
      <c r="C85" t="s">
        <v>313</v>
      </c>
      <c r="D85" t="s">
        <v>472</v>
      </c>
      <c r="E85" t="s">
        <v>398</v>
      </c>
      <c r="F85" s="1">
        <v>218</v>
      </c>
      <c r="G85" s="1">
        <f t="shared" si="1"/>
        <v>263.77999999999997</v>
      </c>
    </row>
    <row r="86" spans="1:7" x14ac:dyDescent="0.3">
      <c r="A86" s="2" t="s">
        <v>207</v>
      </c>
      <c r="B86" t="s">
        <v>208</v>
      </c>
      <c r="C86" t="s">
        <v>313</v>
      </c>
      <c r="D86" t="s">
        <v>472</v>
      </c>
      <c r="E86" t="s">
        <v>399</v>
      </c>
      <c r="F86" s="1">
        <v>255</v>
      </c>
      <c r="G86" s="1">
        <f t="shared" si="1"/>
        <v>308.55</v>
      </c>
    </row>
    <row r="87" spans="1:7" x14ac:dyDescent="0.3">
      <c r="A87" s="2" t="s">
        <v>209</v>
      </c>
      <c r="B87" t="s">
        <v>210</v>
      </c>
      <c r="C87" t="s">
        <v>313</v>
      </c>
      <c r="D87" t="s">
        <v>472</v>
      </c>
      <c r="E87" t="s">
        <v>400</v>
      </c>
      <c r="F87" s="1">
        <v>224</v>
      </c>
      <c r="G87" s="1">
        <f t="shared" si="1"/>
        <v>271.03999999999996</v>
      </c>
    </row>
    <row r="88" spans="1:7" x14ac:dyDescent="0.3">
      <c r="A88" s="2" t="s">
        <v>211</v>
      </c>
      <c r="B88" t="s">
        <v>212</v>
      </c>
      <c r="C88" t="s">
        <v>313</v>
      </c>
      <c r="D88" t="s">
        <v>472</v>
      </c>
      <c r="E88" t="s">
        <v>401</v>
      </c>
      <c r="F88" s="1">
        <v>69</v>
      </c>
      <c r="G88" s="1">
        <f t="shared" si="1"/>
        <v>83.49</v>
      </c>
    </row>
    <row r="89" spans="1:7" x14ac:dyDescent="0.3">
      <c r="A89" s="2" t="s">
        <v>213</v>
      </c>
      <c r="B89" t="s">
        <v>214</v>
      </c>
      <c r="C89" t="s">
        <v>313</v>
      </c>
      <c r="D89" t="s">
        <v>472</v>
      </c>
      <c r="E89" t="s">
        <v>402</v>
      </c>
      <c r="F89" s="1">
        <v>242</v>
      </c>
      <c r="G89" s="1">
        <f t="shared" si="1"/>
        <v>292.82</v>
      </c>
    </row>
    <row r="90" spans="1:7" x14ac:dyDescent="0.3">
      <c r="A90" s="2" t="s">
        <v>215</v>
      </c>
      <c r="B90" t="s">
        <v>216</v>
      </c>
      <c r="C90" t="s">
        <v>313</v>
      </c>
      <c r="D90" t="s">
        <v>472</v>
      </c>
      <c r="E90" t="s">
        <v>403</v>
      </c>
      <c r="F90" s="1">
        <v>284</v>
      </c>
      <c r="G90" s="1">
        <f t="shared" si="1"/>
        <v>343.64</v>
      </c>
    </row>
    <row r="91" spans="1:7" x14ac:dyDescent="0.3">
      <c r="A91" s="2" t="s">
        <v>217</v>
      </c>
      <c r="B91" t="s">
        <v>218</v>
      </c>
      <c r="C91" t="s">
        <v>313</v>
      </c>
      <c r="D91" t="s">
        <v>472</v>
      </c>
      <c r="E91" t="s">
        <v>404</v>
      </c>
      <c r="F91" s="1">
        <v>136</v>
      </c>
      <c r="G91" s="1">
        <f t="shared" si="1"/>
        <v>164.56</v>
      </c>
    </row>
    <row r="92" spans="1:7" x14ac:dyDescent="0.3">
      <c r="A92" s="2" t="s">
        <v>219</v>
      </c>
      <c r="B92" t="s">
        <v>220</v>
      </c>
      <c r="C92" t="s">
        <v>313</v>
      </c>
      <c r="D92" t="s">
        <v>472</v>
      </c>
      <c r="E92" t="s">
        <v>405</v>
      </c>
      <c r="F92" s="1">
        <v>5593</v>
      </c>
      <c r="G92" s="1">
        <f t="shared" si="1"/>
        <v>6767.53</v>
      </c>
    </row>
    <row r="93" spans="1:7" x14ac:dyDescent="0.3">
      <c r="A93" s="2" t="s">
        <v>221</v>
      </c>
      <c r="B93" t="s">
        <v>222</v>
      </c>
      <c r="C93" t="s">
        <v>313</v>
      </c>
      <c r="D93" t="s">
        <v>472</v>
      </c>
      <c r="E93" t="s">
        <v>406</v>
      </c>
      <c r="F93" s="1">
        <v>132</v>
      </c>
      <c r="G93" s="1">
        <f t="shared" si="1"/>
        <v>159.72</v>
      </c>
    </row>
    <row r="94" spans="1:7" x14ac:dyDescent="0.3">
      <c r="A94" s="2" t="s">
        <v>223</v>
      </c>
      <c r="B94" t="s">
        <v>224</v>
      </c>
      <c r="C94" t="s">
        <v>313</v>
      </c>
      <c r="D94" t="s">
        <v>472</v>
      </c>
      <c r="E94" t="s">
        <v>407</v>
      </c>
      <c r="F94" s="1">
        <v>203</v>
      </c>
      <c r="G94" s="1">
        <f t="shared" si="1"/>
        <v>245.63</v>
      </c>
    </row>
    <row r="95" spans="1:7" x14ac:dyDescent="0.3">
      <c r="A95" s="2" t="s">
        <v>225</v>
      </c>
      <c r="B95" t="s">
        <v>226</v>
      </c>
      <c r="C95" t="s">
        <v>313</v>
      </c>
      <c r="D95" t="s">
        <v>472</v>
      </c>
      <c r="E95" t="s">
        <v>408</v>
      </c>
      <c r="F95" s="1">
        <v>2879</v>
      </c>
      <c r="G95" s="1">
        <f t="shared" si="1"/>
        <v>3483.5899999999997</v>
      </c>
    </row>
    <row r="96" spans="1:7" x14ac:dyDescent="0.3">
      <c r="A96" s="2" t="s">
        <v>227</v>
      </c>
      <c r="B96" t="s">
        <v>228</v>
      </c>
      <c r="C96" t="s">
        <v>313</v>
      </c>
      <c r="D96" t="s">
        <v>472</v>
      </c>
      <c r="E96" t="s">
        <v>409</v>
      </c>
      <c r="F96" s="1">
        <v>153</v>
      </c>
      <c r="G96" s="1">
        <f t="shared" si="1"/>
        <v>185.13</v>
      </c>
    </row>
    <row r="97" spans="1:7" x14ac:dyDescent="0.3">
      <c r="A97" s="2" t="s">
        <v>229</v>
      </c>
      <c r="B97" t="s">
        <v>230</v>
      </c>
      <c r="C97" t="s">
        <v>313</v>
      </c>
      <c r="D97" t="s">
        <v>472</v>
      </c>
      <c r="E97" t="s">
        <v>410</v>
      </c>
      <c r="F97" s="1">
        <v>243</v>
      </c>
      <c r="G97" s="1">
        <f t="shared" si="1"/>
        <v>294.02999999999997</v>
      </c>
    </row>
    <row r="98" spans="1:7" x14ac:dyDescent="0.3">
      <c r="A98" s="2" t="s">
        <v>231</v>
      </c>
      <c r="B98" t="s">
        <v>232</v>
      </c>
      <c r="C98" t="s">
        <v>313</v>
      </c>
      <c r="D98" t="s">
        <v>472</v>
      </c>
      <c r="E98" t="s">
        <v>411</v>
      </c>
      <c r="F98" s="1">
        <v>222</v>
      </c>
      <c r="G98" s="1">
        <f t="shared" si="1"/>
        <v>268.62</v>
      </c>
    </row>
    <row r="99" spans="1:7" x14ac:dyDescent="0.3">
      <c r="A99" s="2" t="s">
        <v>233</v>
      </c>
      <c r="B99" t="s">
        <v>234</v>
      </c>
      <c r="C99" t="s">
        <v>313</v>
      </c>
      <c r="D99" t="s">
        <v>472</v>
      </c>
      <c r="E99" t="s">
        <v>412</v>
      </c>
      <c r="F99" s="1">
        <v>28</v>
      </c>
      <c r="G99" s="1">
        <f t="shared" si="1"/>
        <v>33.879999999999995</v>
      </c>
    </row>
    <row r="100" spans="1:7" x14ac:dyDescent="0.3">
      <c r="A100" s="2" t="s">
        <v>235</v>
      </c>
      <c r="B100" t="s">
        <v>236</v>
      </c>
      <c r="C100" t="s">
        <v>313</v>
      </c>
      <c r="D100" t="s">
        <v>472</v>
      </c>
      <c r="E100" t="s">
        <v>413</v>
      </c>
      <c r="F100" s="1">
        <v>463</v>
      </c>
      <c r="G100" s="1">
        <f t="shared" si="1"/>
        <v>560.23</v>
      </c>
    </row>
    <row r="101" spans="1:7" x14ac:dyDescent="0.3">
      <c r="A101" s="2" t="s">
        <v>237</v>
      </c>
      <c r="B101" t="s">
        <v>238</v>
      </c>
      <c r="C101" t="s">
        <v>313</v>
      </c>
      <c r="D101" t="s">
        <v>472</v>
      </c>
      <c r="E101" t="s">
        <v>414</v>
      </c>
      <c r="F101" s="1">
        <v>126</v>
      </c>
      <c r="G101" s="1">
        <f t="shared" si="1"/>
        <v>152.46</v>
      </c>
    </row>
    <row r="102" spans="1:7" x14ac:dyDescent="0.3">
      <c r="A102" s="2" t="s">
        <v>239</v>
      </c>
      <c r="B102" t="s">
        <v>240</v>
      </c>
      <c r="C102" t="s">
        <v>313</v>
      </c>
      <c r="D102" t="s">
        <v>472</v>
      </c>
      <c r="E102" t="s">
        <v>415</v>
      </c>
      <c r="F102" s="1">
        <v>251</v>
      </c>
      <c r="G102" s="1">
        <f t="shared" si="1"/>
        <v>303.70999999999998</v>
      </c>
    </row>
    <row r="103" spans="1:7" x14ac:dyDescent="0.3">
      <c r="A103" s="2" t="s">
        <v>241</v>
      </c>
      <c r="B103" t="s">
        <v>242</v>
      </c>
      <c r="C103" t="s">
        <v>313</v>
      </c>
      <c r="D103" t="s">
        <v>472</v>
      </c>
      <c r="E103" t="s">
        <v>416</v>
      </c>
      <c r="F103" s="1">
        <v>246</v>
      </c>
      <c r="G103" s="1">
        <f t="shared" si="1"/>
        <v>297.65999999999997</v>
      </c>
    </row>
    <row r="104" spans="1:7" x14ac:dyDescent="0.3">
      <c r="A104" s="2" t="s">
        <v>243</v>
      </c>
      <c r="B104" t="s">
        <v>244</v>
      </c>
      <c r="C104" t="s">
        <v>313</v>
      </c>
      <c r="D104" t="s">
        <v>472</v>
      </c>
      <c r="E104" t="s">
        <v>417</v>
      </c>
      <c r="F104" s="1">
        <v>531</v>
      </c>
      <c r="G104" s="1">
        <f t="shared" si="1"/>
        <v>642.51</v>
      </c>
    </row>
    <row r="105" spans="1:7" x14ac:dyDescent="0.3">
      <c r="A105" s="2" t="s">
        <v>245</v>
      </c>
      <c r="B105" t="s">
        <v>246</v>
      </c>
      <c r="C105" t="s">
        <v>313</v>
      </c>
      <c r="D105" t="s">
        <v>472</v>
      </c>
      <c r="E105" t="s">
        <v>418</v>
      </c>
      <c r="F105" s="1">
        <v>574</v>
      </c>
      <c r="G105" s="1">
        <f t="shared" si="1"/>
        <v>694.54</v>
      </c>
    </row>
    <row r="106" spans="1:7" x14ac:dyDescent="0.3">
      <c r="A106" s="2" t="s">
        <v>247</v>
      </c>
      <c r="B106" t="s">
        <v>248</v>
      </c>
      <c r="C106" t="s">
        <v>313</v>
      </c>
      <c r="D106" t="s">
        <v>472</v>
      </c>
      <c r="E106" t="s">
        <v>419</v>
      </c>
      <c r="F106" s="1">
        <v>145</v>
      </c>
      <c r="G106" s="1">
        <f t="shared" si="1"/>
        <v>175.45</v>
      </c>
    </row>
    <row r="107" spans="1:7" x14ac:dyDescent="0.3">
      <c r="A107" s="2" t="s">
        <v>249</v>
      </c>
      <c r="B107" t="s">
        <v>250</v>
      </c>
      <c r="C107" t="s">
        <v>313</v>
      </c>
      <c r="D107" t="s">
        <v>472</v>
      </c>
      <c r="E107" t="s">
        <v>420</v>
      </c>
      <c r="F107" s="1">
        <v>71</v>
      </c>
      <c r="G107" s="1">
        <f t="shared" si="1"/>
        <v>85.91</v>
      </c>
    </row>
    <row r="108" spans="1:7" x14ac:dyDescent="0.3">
      <c r="A108" s="2" t="s">
        <v>251</v>
      </c>
      <c r="B108" t="s">
        <v>252</v>
      </c>
      <c r="C108" t="s">
        <v>313</v>
      </c>
      <c r="D108" t="s">
        <v>472</v>
      </c>
      <c r="E108" t="s">
        <v>421</v>
      </c>
      <c r="F108" s="1">
        <v>122</v>
      </c>
      <c r="G108" s="1">
        <f t="shared" si="1"/>
        <v>147.62</v>
      </c>
    </row>
    <row r="109" spans="1:7" x14ac:dyDescent="0.3">
      <c r="A109" s="2" t="s">
        <v>253</v>
      </c>
      <c r="B109" t="s">
        <v>254</v>
      </c>
      <c r="C109" t="s">
        <v>313</v>
      </c>
      <c r="D109" t="s">
        <v>472</v>
      </c>
      <c r="E109" t="s">
        <v>422</v>
      </c>
      <c r="F109" s="1">
        <v>284</v>
      </c>
      <c r="G109" s="1">
        <f t="shared" si="1"/>
        <v>343.64</v>
      </c>
    </row>
    <row r="110" spans="1:7" x14ac:dyDescent="0.3">
      <c r="A110" s="2" t="s">
        <v>255</v>
      </c>
      <c r="B110" t="s">
        <v>256</v>
      </c>
      <c r="C110" t="s">
        <v>313</v>
      </c>
      <c r="D110" t="s">
        <v>472</v>
      </c>
      <c r="E110" t="s">
        <v>423</v>
      </c>
      <c r="F110" s="1">
        <v>531</v>
      </c>
      <c r="G110" s="1">
        <f t="shared" si="1"/>
        <v>642.51</v>
      </c>
    </row>
    <row r="111" spans="1:7" x14ac:dyDescent="0.3">
      <c r="A111" s="2" t="s">
        <v>257</v>
      </c>
      <c r="B111" t="s">
        <v>258</v>
      </c>
      <c r="C111" t="s">
        <v>313</v>
      </c>
      <c r="D111" t="s">
        <v>472</v>
      </c>
      <c r="E111" t="s">
        <v>424</v>
      </c>
      <c r="F111" s="1">
        <v>574</v>
      </c>
      <c r="G111" s="1">
        <f t="shared" si="1"/>
        <v>694.54</v>
      </c>
    </row>
    <row r="112" spans="1:7" x14ac:dyDescent="0.3">
      <c r="A112" s="2" t="s">
        <v>259</v>
      </c>
      <c r="B112" t="s">
        <v>260</v>
      </c>
      <c r="C112" t="s">
        <v>313</v>
      </c>
      <c r="D112" t="s">
        <v>472</v>
      </c>
      <c r="E112" t="s">
        <v>425</v>
      </c>
      <c r="F112" s="1">
        <v>246</v>
      </c>
      <c r="G112" s="1">
        <f t="shared" si="1"/>
        <v>297.65999999999997</v>
      </c>
    </row>
    <row r="113" spans="1:7" x14ac:dyDescent="0.3">
      <c r="A113" s="2" t="s">
        <v>261</v>
      </c>
      <c r="B113" t="s">
        <v>262</v>
      </c>
      <c r="C113" t="s">
        <v>313</v>
      </c>
      <c r="D113" t="s">
        <v>472</v>
      </c>
      <c r="E113" t="s">
        <v>426</v>
      </c>
      <c r="F113" s="1">
        <v>924</v>
      </c>
      <c r="G113" s="1">
        <f t="shared" si="1"/>
        <v>1118.04</v>
      </c>
    </row>
    <row r="114" spans="1:7" x14ac:dyDescent="0.3">
      <c r="A114" s="2" t="s">
        <v>263</v>
      </c>
      <c r="B114" t="s">
        <v>264</v>
      </c>
      <c r="C114" t="s">
        <v>313</v>
      </c>
      <c r="D114" t="s">
        <v>472</v>
      </c>
      <c r="E114" t="s">
        <v>427</v>
      </c>
      <c r="F114" s="1">
        <v>244</v>
      </c>
      <c r="G114" s="1">
        <f t="shared" ref="G114:G158" si="2">F114*1.21</f>
        <v>295.24</v>
      </c>
    </row>
    <row r="115" spans="1:7" x14ac:dyDescent="0.3">
      <c r="A115" s="2" t="s">
        <v>1</v>
      </c>
      <c r="B115" t="s">
        <v>2</v>
      </c>
      <c r="C115" t="s">
        <v>313</v>
      </c>
      <c r="D115" t="s">
        <v>472</v>
      </c>
      <c r="E115" t="s">
        <v>428</v>
      </c>
      <c r="F115" s="1">
        <v>9051</v>
      </c>
      <c r="G115" s="1">
        <f t="shared" si="2"/>
        <v>10951.71</v>
      </c>
    </row>
    <row r="116" spans="1:7" x14ac:dyDescent="0.3">
      <c r="A116" s="2" t="s">
        <v>3</v>
      </c>
      <c r="B116" t="s">
        <v>4</v>
      </c>
      <c r="C116" t="s">
        <v>313</v>
      </c>
      <c r="D116" t="s">
        <v>472</v>
      </c>
      <c r="E116" t="s">
        <v>428</v>
      </c>
      <c r="F116" s="1">
        <v>8719</v>
      </c>
      <c r="G116" s="1">
        <f t="shared" si="2"/>
        <v>10549.99</v>
      </c>
    </row>
    <row r="117" spans="1:7" x14ac:dyDescent="0.3">
      <c r="A117" s="2" t="s">
        <v>265</v>
      </c>
      <c r="B117" t="s">
        <v>266</v>
      </c>
      <c r="C117" t="s">
        <v>313</v>
      </c>
      <c r="D117" t="s">
        <v>472</v>
      </c>
      <c r="E117" t="s">
        <v>429</v>
      </c>
      <c r="F117" s="1">
        <v>684</v>
      </c>
      <c r="G117" s="1">
        <f t="shared" si="2"/>
        <v>827.64</v>
      </c>
    </row>
    <row r="118" spans="1:7" x14ac:dyDescent="0.3">
      <c r="A118" s="2" t="s">
        <v>15</v>
      </c>
      <c r="B118" t="s">
        <v>16</v>
      </c>
      <c r="C118" t="s">
        <v>313</v>
      </c>
      <c r="D118" t="s">
        <v>472</v>
      </c>
      <c r="E118" t="s">
        <v>430</v>
      </c>
      <c r="F118" s="1">
        <v>477</v>
      </c>
      <c r="G118" s="1">
        <f t="shared" si="2"/>
        <v>577.16999999999996</v>
      </c>
    </row>
    <row r="119" spans="1:7" x14ac:dyDescent="0.3">
      <c r="A119" s="2" t="s">
        <v>17</v>
      </c>
      <c r="B119" t="s">
        <v>18</v>
      </c>
      <c r="C119" t="s">
        <v>313</v>
      </c>
      <c r="D119" t="s">
        <v>472</v>
      </c>
      <c r="E119" t="s">
        <v>431</v>
      </c>
      <c r="F119" s="1">
        <v>461</v>
      </c>
      <c r="G119" s="1">
        <f t="shared" si="2"/>
        <v>557.80999999999995</v>
      </c>
    </row>
    <row r="120" spans="1:7" x14ac:dyDescent="0.3">
      <c r="A120" s="2" t="s">
        <v>19</v>
      </c>
      <c r="B120" t="s">
        <v>20</v>
      </c>
      <c r="C120" t="s">
        <v>313</v>
      </c>
      <c r="D120" t="s">
        <v>472</v>
      </c>
      <c r="E120" t="s">
        <v>432</v>
      </c>
      <c r="F120" s="1">
        <v>461</v>
      </c>
      <c r="G120" s="1">
        <f t="shared" si="2"/>
        <v>557.80999999999995</v>
      </c>
    </row>
    <row r="121" spans="1:7" x14ac:dyDescent="0.3">
      <c r="A121" s="2" t="s">
        <v>21</v>
      </c>
      <c r="B121" t="s">
        <v>22</v>
      </c>
      <c r="C121" t="s">
        <v>313</v>
      </c>
      <c r="D121" t="s">
        <v>472</v>
      </c>
      <c r="E121" t="s">
        <v>433</v>
      </c>
      <c r="F121" s="1">
        <v>461</v>
      </c>
      <c r="G121" s="1">
        <f t="shared" si="2"/>
        <v>557.80999999999995</v>
      </c>
    </row>
    <row r="122" spans="1:7" x14ac:dyDescent="0.3">
      <c r="A122" s="2" t="s">
        <v>23</v>
      </c>
      <c r="B122" t="s">
        <v>24</v>
      </c>
      <c r="C122" t="s">
        <v>313</v>
      </c>
      <c r="D122" t="s">
        <v>472</v>
      </c>
      <c r="E122" t="s">
        <v>434</v>
      </c>
      <c r="F122" s="1">
        <v>461</v>
      </c>
      <c r="G122" s="1">
        <f t="shared" si="2"/>
        <v>557.80999999999995</v>
      </c>
    </row>
    <row r="123" spans="1:7" x14ac:dyDescent="0.3">
      <c r="A123" s="2" t="s">
        <v>25</v>
      </c>
      <c r="B123" t="s">
        <v>26</v>
      </c>
      <c r="C123" t="s">
        <v>313</v>
      </c>
      <c r="D123" t="s">
        <v>472</v>
      </c>
      <c r="E123" t="s">
        <v>435</v>
      </c>
      <c r="F123" s="1">
        <v>461</v>
      </c>
      <c r="G123" s="1">
        <f t="shared" si="2"/>
        <v>557.80999999999995</v>
      </c>
    </row>
    <row r="124" spans="1:7" x14ac:dyDescent="0.3">
      <c r="A124" s="2" t="s">
        <v>27</v>
      </c>
      <c r="B124" t="s">
        <v>28</v>
      </c>
      <c r="C124" t="s">
        <v>313</v>
      </c>
      <c r="D124" t="s">
        <v>472</v>
      </c>
      <c r="E124" t="s">
        <v>436</v>
      </c>
      <c r="F124" s="1">
        <v>461</v>
      </c>
      <c r="G124" s="1">
        <f t="shared" si="2"/>
        <v>557.80999999999995</v>
      </c>
    </row>
    <row r="125" spans="1:7" x14ac:dyDescent="0.3">
      <c r="A125" s="2" t="s">
        <v>29</v>
      </c>
      <c r="B125" t="s">
        <v>30</v>
      </c>
      <c r="C125" t="s">
        <v>313</v>
      </c>
      <c r="D125" t="s">
        <v>472</v>
      </c>
      <c r="E125" t="s">
        <v>437</v>
      </c>
      <c r="F125" s="1">
        <v>476</v>
      </c>
      <c r="G125" s="1">
        <f t="shared" si="2"/>
        <v>575.96</v>
      </c>
    </row>
    <row r="126" spans="1:7" x14ac:dyDescent="0.3">
      <c r="A126" s="2" t="s">
        <v>31</v>
      </c>
      <c r="B126" t="s">
        <v>32</v>
      </c>
      <c r="C126" t="s">
        <v>313</v>
      </c>
      <c r="D126" t="s">
        <v>472</v>
      </c>
      <c r="E126" t="s">
        <v>438</v>
      </c>
      <c r="F126" s="1">
        <v>476</v>
      </c>
      <c r="G126" s="1">
        <f t="shared" si="2"/>
        <v>575.96</v>
      </c>
    </row>
    <row r="127" spans="1:7" x14ac:dyDescent="0.3">
      <c r="A127" s="2" t="s">
        <v>33</v>
      </c>
      <c r="B127" t="s">
        <v>34</v>
      </c>
      <c r="C127" t="s">
        <v>313</v>
      </c>
      <c r="D127" t="s">
        <v>472</v>
      </c>
      <c r="E127" t="s">
        <v>439</v>
      </c>
      <c r="F127" s="1">
        <v>302</v>
      </c>
      <c r="G127" s="1">
        <f t="shared" si="2"/>
        <v>365.42</v>
      </c>
    </row>
    <row r="128" spans="1:7" x14ac:dyDescent="0.3">
      <c r="A128" s="2" t="s">
        <v>35</v>
      </c>
      <c r="B128" t="s">
        <v>36</v>
      </c>
      <c r="C128" t="s">
        <v>313</v>
      </c>
      <c r="D128" t="s">
        <v>472</v>
      </c>
      <c r="E128" t="s">
        <v>440</v>
      </c>
      <c r="F128" s="1">
        <v>302</v>
      </c>
      <c r="G128" s="1">
        <f t="shared" si="2"/>
        <v>365.42</v>
      </c>
    </row>
    <row r="129" spans="1:7" x14ac:dyDescent="0.3">
      <c r="A129" s="2" t="s">
        <v>37</v>
      </c>
      <c r="B129" t="s">
        <v>38</v>
      </c>
      <c r="C129" t="s">
        <v>313</v>
      </c>
      <c r="D129" t="s">
        <v>472</v>
      </c>
      <c r="E129" t="s">
        <v>441</v>
      </c>
      <c r="F129" s="1">
        <v>345</v>
      </c>
      <c r="G129" s="1">
        <f t="shared" si="2"/>
        <v>417.45</v>
      </c>
    </row>
    <row r="130" spans="1:7" x14ac:dyDescent="0.3">
      <c r="A130" s="2" t="s">
        <v>39</v>
      </c>
      <c r="B130" t="s">
        <v>40</v>
      </c>
      <c r="C130" t="s">
        <v>313</v>
      </c>
      <c r="D130" t="s">
        <v>472</v>
      </c>
      <c r="E130" t="s">
        <v>442</v>
      </c>
      <c r="F130" s="1">
        <v>345</v>
      </c>
      <c r="G130" s="1">
        <f t="shared" si="2"/>
        <v>417.45</v>
      </c>
    </row>
    <row r="131" spans="1:7" x14ac:dyDescent="0.3">
      <c r="A131" s="2" t="s">
        <v>41</v>
      </c>
      <c r="B131" t="s">
        <v>42</v>
      </c>
      <c r="C131" t="s">
        <v>313</v>
      </c>
      <c r="D131" t="s">
        <v>472</v>
      </c>
      <c r="E131" t="s">
        <v>443</v>
      </c>
      <c r="F131" s="1">
        <v>342</v>
      </c>
      <c r="G131" s="1">
        <f t="shared" si="2"/>
        <v>413.82</v>
      </c>
    </row>
    <row r="132" spans="1:7" x14ac:dyDescent="0.3">
      <c r="A132" s="2" t="s">
        <v>43</v>
      </c>
      <c r="B132" t="s">
        <v>44</v>
      </c>
      <c r="C132" t="s">
        <v>313</v>
      </c>
      <c r="D132" t="s">
        <v>472</v>
      </c>
      <c r="E132" t="s">
        <v>444</v>
      </c>
      <c r="F132" s="1">
        <v>418</v>
      </c>
      <c r="G132" s="1">
        <f t="shared" si="2"/>
        <v>505.78</v>
      </c>
    </row>
    <row r="133" spans="1:7" x14ac:dyDescent="0.3">
      <c r="A133" s="2" t="s">
        <v>5</v>
      </c>
      <c r="B133" t="s">
        <v>6</v>
      </c>
      <c r="C133" t="s">
        <v>313</v>
      </c>
      <c r="D133" t="s">
        <v>472</v>
      </c>
      <c r="E133" t="s">
        <v>445</v>
      </c>
      <c r="F133" s="1">
        <v>2271</v>
      </c>
      <c r="G133" s="1">
        <f t="shared" si="2"/>
        <v>2747.91</v>
      </c>
    </row>
    <row r="134" spans="1:7" x14ac:dyDescent="0.3">
      <c r="A134" s="2" t="s">
        <v>45</v>
      </c>
      <c r="B134" t="s">
        <v>46</v>
      </c>
      <c r="C134" t="s">
        <v>313</v>
      </c>
      <c r="D134" t="s">
        <v>472</v>
      </c>
      <c r="E134" t="s">
        <v>446</v>
      </c>
      <c r="F134" s="1">
        <v>138</v>
      </c>
      <c r="G134" s="1">
        <f t="shared" si="2"/>
        <v>166.98</v>
      </c>
    </row>
    <row r="135" spans="1:7" x14ac:dyDescent="0.3">
      <c r="A135" s="2" t="s">
        <v>47</v>
      </c>
      <c r="B135" t="s">
        <v>48</v>
      </c>
      <c r="C135" t="s">
        <v>313</v>
      </c>
      <c r="D135" t="s">
        <v>472</v>
      </c>
      <c r="E135" t="s">
        <v>446</v>
      </c>
      <c r="F135" s="1">
        <v>435</v>
      </c>
      <c r="G135" s="1">
        <f t="shared" si="2"/>
        <v>526.35</v>
      </c>
    </row>
    <row r="136" spans="1:7" x14ac:dyDescent="0.3">
      <c r="A136" s="2" t="s">
        <v>267</v>
      </c>
      <c r="B136" t="s">
        <v>268</v>
      </c>
      <c r="C136" t="s">
        <v>313</v>
      </c>
      <c r="D136" t="s">
        <v>472</v>
      </c>
      <c r="E136" t="s">
        <v>447</v>
      </c>
      <c r="F136" s="1">
        <v>748</v>
      </c>
      <c r="G136" s="1">
        <f t="shared" si="2"/>
        <v>905.07999999999993</v>
      </c>
    </row>
    <row r="137" spans="1:7" x14ac:dyDescent="0.3">
      <c r="A137" s="2" t="s">
        <v>269</v>
      </c>
      <c r="B137" t="s">
        <v>270</v>
      </c>
      <c r="C137" t="s">
        <v>313</v>
      </c>
      <c r="D137" t="s">
        <v>472</v>
      </c>
      <c r="E137" t="s">
        <v>448</v>
      </c>
      <c r="F137" s="1">
        <v>404</v>
      </c>
      <c r="G137" s="1">
        <f t="shared" si="2"/>
        <v>488.84</v>
      </c>
    </row>
    <row r="138" spans="1:7" x14ac:dyDescent="0.3">
      <c r="A138" s="2" t="s">
        <v>271</v>
      </c>
      <c r="B138" t="s">
        <v>272</v>
      </c>
      <c r="C138" t="s">
        <v>313</v>
      </c>
      <c r="D138" t="s">
        <v>472</v>
      </c>
      <c r="E138" t="s">
        <v>449</v>
      </c>
      <c r="F138" s="1">
        <v>180</v>
      </c>
      <c r="G138" s="1">
        <f t="shared" si="2"/>
        <v>217.79999999999998</v>
      </c>
    </row>
    <row r="139" spans="1:7" x14ac:dyDescent="0.3">
      <c r="A139" s="2" t="s">
        <v>273</v>
      </c>
      <c r="B139" t="s">
        <v>274</v>
      </c>
      <c r="C139" t="s">
        <v>313</v>
      </c>
      <c r="D139" t="s">
        <v>472</v>
      </c>
      <c r="E139" t="s">
        <v>450</v>
      </c>
      <c r="F139" s="1">
        <v>290</v>
      </c>
      <c r="G139" s="1">
        <f t="shared" si="2"/>
        <v>350.9</v>
      </c>
    </row>
    <row r="140" spans="1:7" x14ac:dyDescent="0.3">
      <c r="A140" s="2" t="s">
        <v>275</v>
      </c>
      <c r="B140" t="s">
        <v>276</v>
      </c>
      <c r="C140" t="s">
        <v>313</v>
      </c>
      <c r="D140" t="s">
        <v>472</v>
      </c>
      <c r="E140" t="s">
        <v>451</v>
      </c>
      <c r="F140" s="1">
        <v>341</v>
      </c>
      <c r="G140" s="1">
        <f t="shared" si="2"/>
        <v>412.61</v>
      </c>
    </row>
    <row r="141" spans="1:7" x14ac:dyDescent="0.3">
      <c r="A141" s="2" t="s">
        <v>277</v>
      </c>
      <c r="B141" t="s">
        <v>278</v>
      </c>
      <c r="C141" t="s">
        <v>313</v>
      </c>
      <c r="D141" t="s">
        <v>472</v>
      </c>
      <c r="E141" t="s">
        <v>452</v>
      </c>
      <c r="F141" s="1">
        <v>1330</v>
      </c>
      <c r="G141" s="1">
        <f t="shared" si="2"/>
        <v>1609.3</v>
      </c>
    </row>
    <row r="142" spans="1:7" x14ac:dyDescent="0.3">
      <c r="A142" s="2" t="s">
        <v>279</v>
      </c>
      <c r="B142" t="s">
        <v>280</v>
      </c>
      <c r="C142" t="s">
        <v>313</v>
      </c>
      <c r="D142" t="s">
        <v>472</v>
      </c>
      <c r="E142" t="s">
        <v>453</v>
      </c>
      <c r="F142" s="1">
        <v>1330</v>
      </c>
      <c r="G142" s="1">
        <f t="shared" si="2"/>
        <v>1609.3</v>
      </c>
    </row>
    <row r="143" spans="1:7" x14ac:dyDescent="0.3">
      <c r="A143" s="2" t="s">
        <v>281</v>
      </c>
      <c r="B143" t="s">
        <v>282</v>
      </c>
      <c r="C143" t="s">
        <v>313</v>
      </c>
      <c r="D143" t="s">
        <v>472</v>
      </c>
      <c r="E143" t="s">
        <v>454</v>
      </c>
      <c r="F143" s="1">
        <v>1330</v>
      </c>
      <c r="G143" s="1">
        <f t="shared" si="2"/>
        <v>1609.3</v>
      </c>
    </row>
    <row r="144" spans="1:7" x14ac:dyDescent="0.3">
      <c r="A144" s="2" t="s">
        <v>283</v>
      </c>
      <c r="B144" t="s">
        <v>284</v>
      </c>
      <c r="C144" t="s">
        <v>313</v>
      </c>
      <c r="D144" t="s">
        <v>472</v>
      </c>
      <c r="E144" t="s">
        <v>455</v>
      </c>
      <c r="F144" s="1">
        <v>1330</v>
      </c>
      <c r="G144" s="1">
        <f t="shared" si="2"/>
        <v>1609.3</v>
      </c>
    </row>
    <row r="145" spans="1:7" x14ac:dyDescent="0.3">
      <c r="A145" s="2" t="s">
        <v>285</v>
      </c>
      <c r="B145" t="s">
        <v>286</v>
      </c>
      <c r="C145" t="s">
        <v>313</v>
      </c>
      <c r="D145" t="s">
        <v>472</v>
      </c>
      <c r="E145" t="s">
        <v>456</v>
      </c>
      <c r="F145" s="1">
        <v>898</v>
      </c>
      <c r="G145" s="1">
        <f t="shared" si="2"/>
        <v>1086.58</v>
      </c>
    </row>
    <row r="146" spans="1:7" x14ac:dyDescent="0.3">
      <c r="A146" s="2" t="s">
        <v>287</v>
      </c>
      <c r="B146" t="s">
        <v>288</v>
      </c>
      <c r="C146" t="s">
        <v>313</v>
      </c>
      <c r="D146" t="s">
        <v>472</v>
      </c>
      <c r="E146" t="s">
        <v>457</v>
      </c>
      <c r="F146" s="1">
        <v>898</v>
      </c>
      <c r="G146" s="1">
        <f t="shared" si="2"/>
        <v>1086.58</v>
      </c>
    </row>
    <row r="147" spans="1:7" x14ac:dyDescent="0.3">
      <c r="A147" s="2" t="s">
        <v>289</v>
      </c>
      <c r="B147" t="s">
        <v>290</v>
      </c>
      <c r="C147" t="s">
        <v>313</v>
      </c>
      <c r="D147" t="s">
        <v>472</v>
      </c>
      <c r="E147" t="s">
        <v>458</v>
      </c>
      <c r="F147" s="1">
        <v>898</v>
      </c>
      <c r="G147" s="1">
        <f t="shared" si="2"/>
        <v>1086.58</v>
      </c>
    </row>
    <row r="148" spans="1:7" x14ac:dyDescent="0.3">
      <c r="A148" s="2" t="s">
        <v>291</v>
      </c>
      <c r="B148" t="s">
        <v>292</v>
      </c>
      <c r="C148" t="s">
        <v>313</v>
      </c>
      <c r="D148" t="s">
        <v>472</v>
      </c>
      <c r="E148" t="s">
        <v>459</v>
      </c>
      <c r="F148" s="1">
        <v>898</v>
      </c>
      <c r="G148" s="1">
        <f t="shared" si="2"/>
        <v>1086.58</v>
      </c>
    </row>
    <row r="149" spans="1:7" x14ac:dyDescent="0.3">
      <c r="A149" s="2" t="s">
        <v>293</v>
      </c>
      <c r="B149" t="s">
        <v>294</v>
      </c>
      <c r="C149" t="s">
        <v>313</v>
      </c>
      <c r="D149" t="s">
        <v>472</v>
      </c>
      <c r="E149" t="s">
        <v>460</v>
      </c>
      <c r="F149" s="1">
        <v>195</v>
      </c>
      <c r="G149" s="1">
        <f t="shared" si="2"/>
        <v>235.95</v>
      </c>
    </row>
    <row r="150" spans="1:7" x14ac:dyDescent="0.3">
      <c r="A150" s="2" t="s">
        <v>295</v>
      </c>
      <c r="B150" t="s">
        <v>296</v>
      </c>
      <c r="C150" t="s">
        <v>313</v>
      </c>
      <c r="D150" t="s">
        <v>472</v>
      </c>
      <c r="E150" t="s">
        <v>461</v>
      </c>
      <c r="F150" s="1">
        <v>175</v>
      </c>
      <c r="G150" s="1">
        <f t="shared" si="2"/>
        <v>211.75</v>
      </c>
    </row>
    <row r="151" spans="1:7" x14ac:dyDescent="0.3">
      <c r="A151" s="2" t="s">
        <v>297</v>
      </c>
      <c r="B151" t="s">
        <v>298</v>
      </c>
      <c r="C151" t="s">
        <v>313</v>
      </c>
      <c r="D151" t="s">
        <v>472</v>
      </c>
      <c r="E151" t="s">
        <v>462</v>
      </c>
      <c r="F151" s="1">
        <v>203</v>
      </c>
      <c r="G151" s="1">
        <f t="shared" si="2"/>
        <v>245.63</v>
      </c>
    </row>
    <row r="152" spans="1:7" x14ac:dyDescent="0.3">
      <c r="A152" s="2" t="s">
        <v>299</v>
      </c>
      <c r="B152" t="s">
        <v>300</v>
      </c>
      <c r="C152" t="s">
        <v>313</v>
      </c>
      <c r="D152" t="s">
        <v>472</v>
      </c>
      <c r="E152" t="s">
        <v>463</v>
      </c>
      <c r="F152" s="1">
        <v>145</v>
      </c>
      <c r="G152" s="1">
        <f t="shared" si="2"/>
        <v>175.45</v>
      </c>
    </row>
    <row r="153" spans="1:7" x14ac:dyDescent="0.3">
      <c r="A153" s="2" t="s">
        <v>301</v>
      </c>
      <c r="B153" t="s">
        <v>302</v>
      </c>
      <c r="C153" t="s">
        <v>313</v>
      </c>
      <c r="D153" t="s">
        <v>472</v>
      </c>
      <c r="E153" t="s">
        <v>464</v>
      </c>
      <c r="F153" s="1">
        <v>203</v>
      </c>
      <c r="G153" s="1">
        <f t="shared" si="2"/>
        <v>245.63</v>
      </c>
    </row>
    <row r="154" spans="1:7" x14ac:dyDescent="0.3">
      <c r="A154" s="2" t="s">
        <v>303</v>
      </c>
      <c r="B154" t="s">
        <v>304</v>
      </c>
      <c r="C154" t="s">
        <v>313</v>
      </c>
      <c r="D154" t="s">
        <v>472</v>
      </c>
      <c r="E154" t="s">
        <v>465</v>
      </c>
      <c r="F154" s="1">
        <v>169</v>
      </c>
      <c r="G154" s="1">
        <f t="shared" si="2"/>
        <v>204.48999999999998</v>
      </c>
    </row>
    <row r="155" spans="1:7" x14ac:dyDescent="0.3">
      <c r="A155" s="2" t="s">
        <v>305</v>
      </c>
      <c r="B155" t="s">
        <v>306</v>
      </c>
      <c r="C155" t="s">
        <v>313</v>
      </c>
      <c r="D155" t="s">
        <v>472</v>
      </c>
      <c r="E155" t="s">
        <v>466</v>
      </c>
      <c r="F155" s="1">
        <v>65</v>
      </c>
      <c r="G155" s="1">
        <f t="shared" si="2"/>
        <v>78.649999999999991</v>
      </c>
    </row>
    <row r="156" spans="1:7" x14ac:dyDescent="0.3">
      <c r="A156" s="2" t="s">
        <v>307</v>
      </c>
      <c r="B156" t="s">
        <v>308</v>
      </c>
      <c r="C156" t="s">
        <v>313</v>
      </c>
      <c r="D156" t="s">
        <v>472</v>
      </c>
      <c r="E156" t="s">
        <v>467</v>
      </c>
      <c r="F156" s="1">
        <v>169</v>
      </c>
      <c r="G156" s="1">
        <f t="shared" si="2"/>
        <v>204.48999999999998</v>
      </c>
    </row>
    <row r="157" spans="1:7" x14ac:dyDescent="0.3">
      <c r="A157" s="2" t="s">
        <v>309</v>
      </c>
      <c r="B157" t="s">
        <v>310</v>
      </c>
      <c r="C157" t="s">
        <v>313</v>
      </c>
      <c r="D157" t="s">
        <v>472</v>
      </c>
      <c r="E157" t="s">
        <v>468</v>
      </c>
      <c r="F157" s="1">
        <v>146</v>
      </c>
      <c r="G157" s="1">
        <f t="shared" si="2"/>
        <v>176.66</v>
      </c>
    </row>
    <row r="158" spans="1:7" x14ac:dyDescent="0.3">
      <c r="A158" s="2" t="s">
        <v>311</v>
      </c>
      <c r="B158" t="s">
        <v>312</v>
      </c>
      <c r="C158" t="s">
        <v>313</v>
      </c>
      <c r="D158" t="s">
        <v>472</v>
      </c>
      <c r="E158" t="s">
        <v>469</v>
      </c>
      <c r="F158" s="1">
        <v>169</v>
      </c>
      <c r="G158" s="1">
        <f t="shared" si="2"/>
        <v>204.48999999999998</v>
      </c>
    </row>
  </sheetData>
  <autoFilter ref="A1:G15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Nářadí</vt:lpstr>
      <vt:lpstr>Sheet5</vt:lpstr>
      <vt:lpstr>Nářadí!Oblast_tisku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Jiří Kasal</cp:lastModifiedBy>
  <cp:lastPrinted>2022-12-27T14:30:21Z</cp:lastPrinted>
  <dcterms:created xsi:type="dcterms:W3CDTF">2022-01-27T15:20:20Z</dcterms:created>
  <dcterms:modified xsi:type="dcterms:W3CDTF">2023-05-15T17:25:04Z</dcterms:modified>
</cp:coreProperties>
</file>